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8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6189\Desktop\"/>
    </mc:Choice>
  </mc:AlternateContent>
  <bookViews>
    <workbookView xWindow="0" yWindow="0" windowWidth="21570" windowHeight="7880" tabRatio="901" firstSheet="3" activeTab="3"/>
  </bookViews>
  <sheets>
    <sheet name="Sayfa14" sheetId="34" state="hidden" r:id="rId1"/>
    <sheet name="Sayfa1" sheetId="11" state="hidden" r:id="rId2"/>
    <sheet name="Sayfa3" sheetId="10" state="hidden" r:id="rId3"/>
    <sheet name="TÜM İŞYERLERİ" sheetId="40" r:id="rId4"/>
    <sheet name="Sayfa4" sheetId="41" state="hidden" r:id="rId5"/>
    <sheet name="GENEL MÜDÜRLÜK" sheetId="57" r:id="rId6"/>
    <sheet name="İSTANBUL" sheetId="46" r:id="rId7"/>
    <sheet name="ANKARA" sheetId="47" r:id="rId8"/>
    <sheet name="İZMİR" sheetId="48" r:id="rId9"/>
    <sheet name="BURSA" sheetId="49" r:id="rId10"/>
    <sheet name="ADANA" sheetId="50" r:id="rId11"/>
    <sheet name="ANTALYA" sheetId="51" r:id="rId12"/>
    <sheet name="KAYSERİ" sheetId="52" r:id="rId13"/>
    <sheet name="SAMSUN" sheetId="53" r:id="rId14"/>
    <sheet name="TRABZON" sheetId="54" r:id="rId15"/>
    <sheet name="DİYARBAKIR" sheetId="55" r:id="rId16"/>
    <sheet name="ERZURUM" sheetId="56" r:id="rId17"/>
    <sheet name="Sayfa9" sheetId="45" state="hidden" r:id="rId18"/>
  </sheets>
  <calcPr calcId="162913"/>
  <pivotCaches>
    <pivotCache cacheId="0" r:id="rId19"/>
  </pivotCaches>
</workbook>
</file>

<file path=xl/calcChain.xml><?xml version="1.0" encoding="utf-8"?>
<calcChain xmlns="http://schemas.openxmlformats.org/spreadsheetml/2006/main">
  <c r="C6" i="41" l="1"/>
  <c r="C7" i="41"/>
  <c r="C8" i="41"/>
  <c r="C9" i="41"/>
  <c r="C10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4" i="41"/>
  <c r="C5" i="41"/>
  <c r="C3" i="41"/>
</calcChain>
</file>

<file path=xl/sharedStrings.xml><?xml version="1.0" encoding="utf-8"?>
<sst xmlns="http://schemas.openxmlformats.org/spreadsheetml/2006/main" count="1632" uniqueCount="438">
  <si>
    <t>Tehlike Sınıfı</t>
  </si>
  <si>
    <t>Az Tehlikeli</t>
  </si>
  <si>
    <t>Tehlikeli</t>
  </si>
  <si>
    <t>Çok Tehlikeli</t>
  </si>
  <si>
    <t>GÜNEY I</t>
  </si>
  <si>
    <t>Az tehlikeli</t>
  </si>
  <si>
    <t>0-49</t>
  </si>
  <si>
    <t>49-249</t>
  </si>
  <si>
    <t>250&gt;</t>
  </si>
  <si>
    <t>A. MERKEZ II</t>
  </si>
  <si>
    <t>İSTANBUL I</t>
  </si>
  <si>
    <t>BATI I</t>
  </si>
  <si>
    <t>BATI II</t>
  </si>
  <si>
    <t>GÜNEY II</t>
  </si>
  <si>
    <t>DOĞU I</t>
  </si>
  <si>
    <t>KUZEY I</t>
  </si>
  <si>
    <t>KUZEY II</t>
  </si>
  <si>
    <t>0-10</t>
  </si>
  <si>
    <t>10--20</t>
  </si>
  <si>
    <t>20&gt;</t>
  </si>
  <si>
    <t>Manisa</t>
  </si>
  <si>
    <t>Aydın</t>
  </si>
  <si>
    <t>Denizli</t>
  </si>
  <si>
    <t>Muğla</t>
  </si>
  <si>
    <t>Bursa</t>
  </si>
  <si>
    <t>Yalova</t>
  </si>
  <si>
    <t>Kütahya</t>
  </si>
  <si>
    <t>Balıkkesir</t>
  </si>
  <si>
    <t>Çanakkale</t>
  </si>
  <si>
    <t>Edirne</t>
  </si>
  <si>
    <t>Sivas</t>
  </si>
  <si>
    <t>Kırşehir</t>
  </si>
  <si>
    <t>Nevşehir</t>
  </si>
  <si>
    <t>Aksaray</t>
  </si>
  <si>
    <t>Samsun</t>
  </si>
  <si>
    <t>Adana</t>
  </si>
  <si>
    <t>Hatay</t>
  </si>
  <si>
    <t>Ordu</t>
  </si>
  <si>
    <t>Amasya</t>
  </si>
  <si>
    <t>Tokat</t>
  </si>
  <si>
    <t>Van</t>
  </si>
  <si>
    <t>Ardahan</t>
  </si>
  <si>
    <t>Bitlis</t>
  </si>
  <si>
    <t>Iğdır</t>
  </si>
  <si>
    <t>Ağrı</t>
  </si>
  <si>
    <t>Adıyaman</t>
  </si>
  <si>
    <t>Mardin</t>
  </si>
  <si>
    <t>Şırnak</t>
  </si>
  <si>
    <t>Artvin</t>
  </si>
  <si>
    <t>Giresun</t>
  </si>
  <si>
    <t>Toplam</t>
  </si>
  <si>
    <t>Satır Etiketleri</t>
  </si>
  <si>
    <t>(boş)</t>
  </si>
  <si>
    <t>Genel Toplam</t>
  </si>
  <si>
    <t>Kumluca</t>
  </si>
  <si>
    <t>Bağcılar</t>
  </si>
  <si>
    <t>Beyoğlu</t>
  </si>
  <si>
    <t>Fatih</t>
  </si>
  <si>
    <t>Gaziosmanpaşa</t>
  </si>
  <si>
    <t>Bahçelievler</t>
  </si>
  <si>
    <t>Bergama</t>
  </si>
  <si>
    <t>Yarımada</t>
  </si>
  <si>
    <t>Silifke</t>
  </si>
  <si>
    <t>kanuni</t>
  </si>
  <si>
    <t>Toplam Katip Süre</t>
  </si>
  <si>
    <t>Toplam Şirket İç Kaynağı İle Maliyet</t>
  </si>
  <si>
    <t>Toplam OSGB Maliyeti</t>
  </si>
  <si>
    <t>SSK İşyeri No</t>
  </si>
  <si>
    <t>Birim Adı</t>
  </si>
  <si>
    <t>TTNET</t>
  </si>
  <si>
    <t>2 6110010112746430060234</t>
  </si>
  <si>
    <t>TTNET - 1</t>
  </si>
  <si>
    <t>İST-TEKNOKENT-İTÜ</t>
  </si>
  <si>
    <t>2 6201020210621800341192</t>
  </si>
  <si>
    <t>TTNET - 2</t>
  </si>
  <si>
    <t>GÜNEY 1</t>
  </si>
  <si>
    <t xml:space="preserve">AZ TEHLİKELİ </t>
  </si>
  <si>
    <t>ÇOK TEHLİKELİ</t>
  </si>
  <si>
    <t>TEHLİKELİ</t>
  </si>
  <si>
    <t xml:space="preserve">Anadolu Merkez I </t>
  </si>
  <si>
    <t>Anadolu Merkez II</t>
  </si>
  <si>
    <t>İstanbul  1</t>
  </si>
  <si>
    <t xml:space="preserve">batı 1 </t>
  </si>
  <si>
    <t>batı 2</t>
  </si>
  <si>
    <t>güney-2</t>
  </si>
  <si>
    <t>doğu-1</t>
  </si>
  <si>
    <t>doğu 2</t>
  </si>
  <si>
    <t>kuzey 1</t>
  </si>
  <si>
    <t>kuzey 2</t>
  </si>
  <si>
    <t>ttnet</t>
  </si>
  <si>
    <t>AZ TEHLİKELİ</t>
  </si>
  <si>
    <t xml:space="preserve">TAM ZAMANLI </t>
  </si>
  <si>
    <t>TAM ZAMANLI</t>
  </si>
  <si>
    <t>AVEA</t>
  </si>
  <si>
    <t>ANKARA</t>
  </si>
  <si>
    <t>İSTANBUL</t>
  </si>
  <si>
    <t>İL</t>
  </si>
  <si>
    <t>TAM ZAMANLI AZ TEHLİKELİ</t>
  </si>
  <si>
    <t>TAM ZAMANLI ÇOK TEHLİKELİ</t>
  </si>
  <si>
    <t>yok</t>
  </si>
  <si>
    <t>Güneşli</t>
  </si>
  <si>
    <t>Ümraniye</t>
  </si>
  <si>
    <t>Altunizade</t>
  </si>
  <si>
    <t>Kunt Depo</t>
  </si>
  <si>
    <t>Trabzon</t>
  </si>
  <si>
    <t>Maçka</t>
  </si>
  <si>
    <t>Erzurum</t>
  </si>
  <si>
    <t>Diyarbakır</t>
  </si>
  <si>
    <t>İzmir Işıkkent</t>
  </si>
  <si>
    <t>Kayseri Merkez</t>
  </si>
  <si>
    <t>Adana Sig.İl.Md</t>
  </si>
  <si>
    <t>Antalya</t>
  </si>
  <si>
    <t>Bursa Merkez</t>
  </si>
  <si>
    <t>Ank. Ahlatlıbel</t>
  </si>
  <si>
    <t>2 6190010111215550342706</t>
  </si>
  <si>
    <t>2 6190070711982000342421</t>
  </si>
  <si>
    <t>2 6190070712932830341344</t>
  </si>
  <si>
    <t>2 6190090910884260343551</t>
  </si>
  <si>
    <t>2 7010010110384630610158</t>
  </si>
  <si>
    <t>2 7010020210603390341294</t>
  </si>
  <si>
    <t>2 7022010110209280252060</t>
  </si>
  <si>
    <t>2 7022010110314120211155</t>
  </si>
  <si>
    <t>2 7022010113503500350454</t>
  </si>
  <si>
    <t>2 7112010110797040381572</t>
  </si>
  <si>
    <t>2 8211010110539560010130</t>
  </si>
  <si>
    <t>2 8211010110802310072086</t>
  </si>
  <si>
    <t>2 8211010112032040161268</t>
  </si>
  <si>
    <t>2 8211020210858860060739</t>
  </si>
  <si>
    <t>2 8219010110564650551647</t>
  </si>
  <si>
    <t> İstanbul</t>
  </si>
  <si>
    <t> Trabzon</t>
  </si>
  <si>
    <t> Erzurum</t>
  </si>
  <si>
    <t> Diyarbakır</t>
  </si>
  <si>
    <t> İzmir</t>
  </si>
  <si>
    <t> Kayseri</t>
  </si>
  <si>
    <t> Antalya</t>
  </si>
  <si>
    <t> Bursa</t>
  </si>
  <si>
    <t> Ankara</t>
  </si>
  <si>
    <t> Samsun</t>
  </si>
  <si>
    <t>gm</t>
  </si>
  <si>
    <t>iş yeri sgk no</t>
  </si>
  <si>
    <t>çalışan sayısı</t>
  </si>
  <si>
    <t>il</t>
  </si>
  <si>
    <t>lokasyon</t>
  </si>
  <si>
    <t>tehlike sınıfı</t>
  </si>
  <si>
    <t>görevli isg uzmanı(katip üzerinden)</t>
  </si>
  <si>
    <t>genel müdürlük</t>
  </si>
  <si>
    <t>oktay bayrak</t>
  </si>
  <si>
    <t>2 7022020211198820341279</t>
  </si>
  <si>
    <t xml:space="preserve">genel müdürlük </t>
  </si>
  <si>
    <t>özlem öztürk-çare osgb</t>
  </si>
  <si>
    <t>mehriban kodallı-mevlana osgb</t>
  </si>
  <si>
    <t>ömer küçükyıldız-buhara osgb</t>
  </si>
  <si>
    <t>ali rıza dikme- çare osgb</t>
  </si>
  <si>
    <t>cem alkan-ataç1 osgb</t>
  </si>
  <si>
    <t>mehmet sezai bülbül-güneydoğu osgb</t>
  </si>
  <si>
    <t>serkan deliktaş-kural osgb</t>
  </si>
  <si>
    <t>seyfi köksal-kural osgb</t>
  </si>
  <si>
    <t>yok-işyeri numarası problemi var</t>
  </si>
  <si>
    <t>yok-tehlike sınıfı bilinmiyor uyarısı veriyor</t>
  </si>
  <si>
    <t>şifre GMY üzerine imiş. Haftaya vekalet verip aktaracak.</t>
  </si>
  <si>
    <t>tam zamanlı</t>
  </si>
  <si>
    <t>BÖLGELER</t>
  </si>
  <si>
    <t>AYLIK/DK</t>
  </si>
  <si>
    <t>YILLIK/DK</t>
  </si>
  <si>
    <t>TT</t>
  </si>
  <si>
    <t>Yasal Süre</t>
  </si>
  <si>
    <t xml:space="preserve">Firma </t>
  </si>
  <si>
    <t xml:space="preserve">Unvan </t>
  </si>
  <si>
    <t>Hizmet Alınacak Süre</t>
  </si>
  <si>
    <t>İŞYERİ HEKİMİ</t>
  </si>
  <si>
    <t>GENEL MÜDÜRLÜK</t>
  </si>
  <si>
    <t>İstanbulGenel Müdürlük</t>
  </si>
  <si>
    <t>İstanbulBostancı</t>
  </si>
  <si>
    <t>İstanbulC_Level</t>
  </si>
  <si>
    <t>270220707129117803410-73/000</t>
  </si>
  <si>
    <t>270220707117029003410-47/000</t>
  </si>
  <si>
    <t>282200707147549603410-91/000</t>
  </si>
  <si>
    <t>ASSİSTT</t>
  </si>
  <si>
    <t>EdirneMerkez</t>
  </si>
  <si>
    <t>İstanbulEtiler</t>
  </si>
  <si>
    <t>KırklareliMerkez</t>
  </si>
  <si>
    <t>KocaeliMerkez</t>
  </si>
  <si>
    <t>TekirdağMerkez</t>
  </si>
  <si>
    <t>İstanbulGüneşli</t>
  </si>
  <si>
    <t>SakaryaASPB_4</t>
  </si>
  <si>
    <t>SakaryaMerkez</t>
  </si>
  <si>
    <t>282200101104135102201-79/000</t>
  </si>
  <si>
    <t>270220202112009803403-04/000</t>
  </si>
  <si>
    <t>282200101104106203901-15/000</t>
  </si>
  <si>
    <t>282200101115865504113-02/000</t>
  </si>
  <si>
    <t>282200101111667705901-35/000</t>
  </si>
  <si>
    <t>282200101126654503427-78/000</t>
  </si>
  <si>
    <t>482200101112769205401-97/000</t>
  </si>
  <si>
    <t>282200101110987105417-27/000</t>
  </si>
  <si>
    <t>İstanbul</t>
  </si>
  <si>
    <t>Kırklareli</t>
  </si>
  <si>
    <t>Kocaeli</t>
  </si>
  <si>
    <t>Tekirdağ</t>
  </si>
  <si>
    <t>Sakarya</t>
  </si>
  <si>
    <t>BartınMerkez</t>
  </si>
  <si>
    <t>BoluMerkez</t>
  </si>
  <si>
    <t>ÇankırıMerkez</t>
  </si>
  <si>
    <t>DüzceMerkez</t>
  </si>
  <si>
    <t>EskişehirMerkez</t>
  </si>
  <si>
    <t>KarabükMerkez</t>
  </si>
  <si>
    <t>KastamonuMerkez</t>
  </si>
  <si>
    <t>ZonguldakMerkez</t>
  </si>
  <si>
    <t>AnkaraAhlatlıbel</t>
  </si>
  <si>
    <t>AnkaraMerkez</t>
  </si>
  <si>
    <t>AnkaraALO GIDA-4</t>
  </si>
  <si>
    <t>AnkaraE-Devlet 2020</t>
  </si>
  <si>
    <t>AnkaraMaliye Bakan_4</t>
  </si>
  <si>
    <t>AnkaraMHRS 12</t>
  </si>
  <si>
    <t>AnkaraASPB_4</t>
  </si>
  <si>
    <t>AnkaraTedaş_3</t>
  </si>
  <si>
    <t>AnkaraMAPEG</t>
  </si>
  <si>
    <t>AnkaraKVKK</t>
  </si>
  <si>
    <t>KırıkkaleMerkez</t>
  </si>
  <si>
    <t>282200101103571507401-44/000</t>
  </si>
  <si>
    <t>282200101105333001401-04/000</t>
  </si>
  <si>
    <t>282200101101773201801-18/000</t>
  </si>
  <si>
    <t>282200101105303708103-50/000</t>
  </si>
  <si>
    <t>270220101111038302614-60/000</t>
  </si>
  <si>
    <t>282200101104275507801-16/000</t>
  </si>
  <si>
    <t>282200101104052703701-07/000</t>
  </si>
  <si>
    <t>282200101107296306701-94/000</t>
  </si>
  <si>
    <t>282200202118918300622-31/000</t>
  </si>
  <si>
    <t>282200101115106000602-29/000</t>
  </si>
  <si>
    <t>482200101139016700602-31/000</t>
  </si>
  <si>
    <t>482200101137631300602-48/000</t>
  </si>
  <si>
    <t>482200101135753200602-85/000</t>
  </si>
  <si>
    <t>482200202129975300607-21/000</t>
  </si>
  <si>
    <t>482200202130770200607-16/000</t>
  </si>
  <si>
    <t>482200202132036700607-71/000</t>
  </si>
  <si>
    <t>482200101138359300602-53/000</t>
  </si>
  <si>
    <t>48220020213194150060789-000</t>
  </si>
  <si>
    <t>282200101101812207101-71/000</t>
  </si>
  <si>
    <t>Bartın</t>
  </si>
  <si>
    <t>Bolu</t>
  </si>
  <si>
    <t>Çankırı</t>
  </si>
  <si>
    <t>Düzce</t>
  </si>
  <si>
    <t>Eskişehir</t>
  </si>
  <si>
    <t>Karabük</t>
  </si>
  <si>
    <t>Kastamonu</t>
  </si>
  <si>
    <t>Zonguldak</t>
  </si>
  <si>
    <t>Ankara</t>
  </si>
  <si>
    <t>Kırıkkale</t>
  </si>
  <si>
    <t xml:space="preserve">İstanbul Bölge </t>
  </si>
  <si>
    <t>DenizliMerkez</t>
  </si>
  <si>
    <t>ManisaMerkez</t>
  </si>
  <si>
    <t>MuğlaMerkez</t>
  </si>
  <si>
    <t>UşakMerkez</t>
  </si>
  <si>
    <t>AydınMerkez</t>
  </si>
  <si>
    <t>AydınMerkez-2</t>
  </si>
  <si>
    <t>İzmirMerkez</t>
  </si>
  <si>
    <t>İzmirÖdemiş</t>
  </si>
  <si>
    <t>İzmirTürksat 2014</t>
  </si>
  <si>
    <t>270220101115090202020-62/000</t>
  </si>
  <si>
    <t>270220101117868004501-58/000</t>
  </si>
  <si>
    <t>270220101120448304801-93/000</t>
  </si>
  <si>
    <t>270220101104425806401-67/000</t>
  </si>
  <si>
    <t>270220101117316100901-48/000</t>
  </si>
  <si>
    <t>282200101119479200918-48/000</t>
  </si>
  <si>
    <t>282200101142247603523-12/000</t>
  </si>
  <si>
    <t>282200101156487403514-14/000</t>
  </si>
  <si>
    <t>482200101152732003523-96/000</t>
  </si>
  <si>
    <t>Uşak</t>
  </si>
  <si>
    <t>İzmir</t>
  </si>
  <si>
    <t>İzmir Bölge</t>
  </si>
  <si>
    <t>Ankara Bölge</t>
  </si>
  <si>
    <t>BilecikMerkez</t>
  </si>
  <si>
    <t>BursaMerkez</t>
  </si>
  <si>
    <t>ÇanakkaleMerkez</t>
  </si>
  <si>
    <t>KütahyaMerkez</t>
  </si>
  <si>
    <t>YalovaMerkez</t>
  </si>
  <si>
    <t>270220101102421101101-48/000</t>
  </si>
  <si>
    <t>270220101131767901613-83/000</t>
  </si>
  <si>
    <t>270220101108578501701-95/000</t>
  </si>
  <si>
    <t>270220101107612504301-74/000</t>
  </si>
  <si>
    <t>270220101109508007701-79/000</t>
  </si>
  <si>
    <t>Bilecik</t>
  </si>
  <si>
    <t xml:space="preserve">Bursa Bölge </t>
  </si>
  <si>
    <t>HatayMerkez</t>
  </si>
  <si>
    <t>K.MaraşMerkez</t>
  </si>
  <si>
    <t>KilisMerkez</t>
  </si>
  <si>
    <t>MersinMerkez</t>
  </si>
  <si>
    <t>NiğdeMerkez</t>
  </si>
  <si>
    <t>OsmaniyeMerkez</t>
  </si>
  <si>
    <t>GaziantepASPB_4</t>
  </si>
  <si>
    <t>GaziantepMerkez</t>
  </si>
  <si>
    <t>282200101107720103105-44/000</t>
  </si>
  <si>
    <t>282200101106918204601-52/000</t>
  </si>
  <si>
    <t>282200101104717407901-49/000</t>
  </si>
  <si>
    <t>282200101115318903313-39/000</t>
  </si>
  <si>
    <t>282200101103600005101-36/000</t>
  </si>
  <si>
    <t>282200101109458208010-03/000</t>
  </si>
  <si>
    <t>482200101116137602709-10/000</t>
  </si>
  <si>
    <t>282200101113637502708-35/000</t>
  </si>
  <si>
    <t>K.Maraş</t>
  </si>
  <si>
    <t>Kilis</t>
  </si>
  <si>
    <t>Mersin</t>
  </si>
  <si>
    <t>Niğde</t>
  </si>
  <si>
    <t>Osmaniye</t>
  </si>
  <si>
    <t>Gaziantep</t>
  </si>
  <si>
    <t xml:space="preserve">Adana Bölge </t>
  </si>
  <si>
    <t>IspartaMerkez</t>
  </si>
  <si>
    <t>BurdurMerkez</t>
  </si>
  <si>
    <t>KaramanMerkez</t>
  </si>
  <si>
    <t>KaramanDHMİ-3</t>
  </si>
  <si>
    <t>KonyaSelçuklu</t>
  </si>
  <si>
    <t>270220101104307703201-43/000</t>
  </si>
  <si>
    <t>282200101102152201501-88/000</t>
  </si>
  <si>
    <t>282200101101886107001-55/000</t>
  </si>
  <si>
    <t>482200101102652307001-54/000</t>
  </si>
  <si>
    <t>282200101117783404221-51/000</t>
  </si>
  <si>
    <t>Isparta</t>
  </si>
  <si>
    <t>Burdur</t>
  </si>
  <si>
    <t>Karaman</t>
  </si>
  <si>
    <t>Konya</t>
  </si>
  <si>
    <t>Antalya Bölge</t>
  </si>
  <si>
    <t>KayseriMerkez</t>
  </si>
  <si>
    <t>MalatyaMerkez</t>
  </si>
  <si>
    <t>NevşehirMerkez</t>
  </si>
  <si>
    <t>SivasMerkez</t>
  </si>
  <si>
    <t>YozgatMerkez</t>
  </si>
  <si>
    <t>282200101112592303815-22/000</t>
  </si>
  <si>
    <t>282200101105455404401-16/000</t>
  </si>
  <si>
    <t>282200101103153405001-53/000</t>
  </si>
  <si>
    <t>282200101104988005801-92/000</t>
  </si>
  <si>
    <t>282200101103470606601-76/000</t>
  </si>
  <si>
    <t>Kayseri</t>
  </si>
  <si>
    <t>Malatya</t>
  </si>
  <si>
    <t>Yozgat</t>
  </si>
  <si>
    <t xml:space="preserve">Kayseri Bölge </t>
  </si>
  <si>
    <t>SinopMerkez</t>
  </si>
  <si>
    <t>TokatMerkez</t>
  </si>
  <si>
    <t>AmasyaAmasya1</t>
  </si>
  <si>
    <t>ÇorumMerkez</t>
  </si>
  <si>
    <t>OrduOrdu1</t>
  </si>
  <si>
    <t>SamsunMERKEZ</t>
  </si>
  <si>
    <t>282200101102380605701-35/000</t>
  </si>
  <si>
    <t>282200101104136306001-69/000</t>
  </si>
  <si>
    <t>282200101101974700501-75/000</t>
  </si>
  <si>
    <t>282200101103453201901-16/000</t>
  </si>
  <si>
    <t>282200101104335705201-97/000</t>
  </si>
  <si>
    <t>282200101108738905518-28/000</t>
  </si>
  <si>
    <t>Sinop</t>
  </si>
  <si>
    <t>Çorum</t>
  </si>
  <si>
    <t>Samsun Bölge</t>
  </si>
  <si>
    <t>BayburtMerkez</t>
  </si>
  <si>
    <t>GümüşhaneMerkez</t>
  </si>
  <si>
    <t>GiresunMerkez</t>
  </si>
  <si>
    <t>RizeMerkez</t>
  </si>
  <si>
    <t>RizeMHRS 12</t>
  </si>
  <si>
    <t>TrabzonTCDD</t>
  </si>
  <si>
    <t>TrabzonMerkez</t>
  </si>
  <si>
    <t>282200101100740306901-64/000</t>
  </si>
  <si>
    <t>282200101101609902901-94/000</t>
  </si>
  <si>
    <t>282200101103135302801-43/000</t>
  </si>
  <si>
    <t>282200101101612105301-97/000</t>
  </si>
  <si>
    <t>482200101103537205301-45/000</t>
  </si>
  <si>
    <t>482200101111410606101-41/000</t>
  </si>
  <si>
    <t>282200101109889906101-63/000</t>
  </si>
  <si>
    <t>Bayburt</t>
  </si>
  <si>
    <t>Gümüşhane</t>
  </si>
  <si>
    <t>Rize</t>
  </si>
  <si>
    <t>BatmanMerkez</t>
  </si>
  <si>
    <t>DiyarbakırMerkez-2</t>
  </si>
  <si>
    <t>DiyarbakırMerkez</t>
  </si>
  <si>
    <t>HakkariMerkez</t>
  </si>
  <si>
    <t>MardinMerkez</t>
  </si>
  <si>
    <t>ŞanlıurfaMerkez</t>
  </si>
  <si>
    <t>ŞırnakMerkez</t>
  </si>
  <si>
    <t>VanMerkez-2</t>
  </si>
  <si>
    <t>VanMerkez</t>
  </si>
  <si>
    <t>AdıyamanMerkez</t>
  </si>
  <si>
    <t>AdıyamanMHRS 12</t>
  </si>
  <si>
    <t>BitlisMHRS 12</t>
  </si>
  <si>
    <t>BitlisMerkez</t>
  </si>
  <si>
    <t>270220101102015807201-49/000</t>
  </si>
  <si>
    <t>282200101108920602116-37/000</t>
  </si>
  <si>
    <t>270220101107165202117-40/000</t>
  </si>
  <si>
    <t>270220101101154203001-75/000</t>
  </si>
  <si>
    <t>270220101102502204701-06/000</t>
  </si>
  <si>
    <t>270220101105914506301-37/000</t>
  </si>
  <si>
    <t>270220101101098107301-66/000</t>
  </si>
  <si>
    <t>282200101104701306513-85/000</t>
  </si>
  <si>
    <t>270220101103715006501-19/000</t>
  </si>
  <si>
    <t>282200101101970600201-97/000</t>
  </si>
  <si>
    <t>482200101104024800201-75/000</t>
  </si>
  <si>
    <t>482200101102293801301-91/000</t>
  </si>
  <si>
    <t>282200101101937701301-22/000</t>
  </si>
  <si>
    <t>Batman</t>
  </si>
  <si>
    <t>Hakkari</t>
  </si>
  <si>
    <t>Şanlıurfa</t>
  </si>
  <si>
    <t>Diyarbakır Bölge</t>
  </si>
  <si>
    <t xml:space="preserve">Trabzon Bölge </t>
  </si>
  <si>
    <t>ElazığMerkez</t>
  </si>
  <si>
    <t>IğdırMerkez</t>
  </si>
  <si>
    <t>KarsMerkez</t>
  </si>
  <si>
    <t>MuşMerkez</t>
  </si>
  <si>
    <t>TunceliMerkez</t>
  </si>
  <si>
    <t>BingölMHRS 12</t>
  </si>
  <si>
    <t>BingölMerkez</t>
  </si>
  <si>
    <t>270220101103735502301-39/000</t>
  </si>
  <si>
    <t>270220101101124407601-72/000</t>
  </si>
  <si>
    <t>270220101101943903601-86/000</t>
  </si>
  <si>
    <t>270220101101395004901-47/000</t>
  </si>
  <si>
    <t>270220101101063106201-44/000</t>
  </si>
  <si>
    <t>482200101102076501201-73/000</t>
  </si>
  <si>
    <t>282200101101694901201-40/000</t>
  </si>
  <si>
    <t>Elazığ</t>
  </si>
  <si>
    <t>Kars</t>
  </si>
  <si>
    <t>Muş</t>
  </si>
  <si>
    <t>Tunceli</t>
  </si>
  <si>
    <t>Bingöl</t>
  </si>
  <si>
    <t xml:space="preserve">Erzurum  Bölge </t>
  </si>
  <si>
    <t>AdanaMerkez</t>
  </si>
  <si>
    <t>282200101120313000101-18/000</t>
  </si>
  <si>
    <t>AfyonMerkez</t>
  </si>
  <si>
    <t>AntalyaMerkez</t>
  </si>
  <si>
    <t>270220101107582300301-30/000</t>
  </si>
  <si>
    <t>282200101133761000720-27/000</t>
  </si>
  <si>
    <t>Afyon</t>
  </si>
  <si>
    <t>BalıkesirMerkez</t>
  </si>
  <si>
    <t>270220101117273201001-83/000</t>
  </si>
  <si>
    <t>Balıkesir</t>
  </si>
  <si>
    <t>AğrıMerkez</t>
  </si>
  <si>
    <t>ArdahanMerkez</t>
  </si>
  <si>
    <t>270220101101646900401-19/000</t>
  </si>
  <si>
    <t>270220101101146607503-24/000</t>
  </si>
  <si>
    <t>AksarayMerkez</t>
  </si>
  <si>
    <t>282200101103130106801-24/000</t>
  </si>
  <si>
    <t>ArtvinMerkez</t>
  </si>
  <si>
    <t>270220101102017500801-52/000</t>
  </si>
  <si>
    <t>Yarı Zamanlı Hekim</t>
  </si>
  <si>
    <t>2 Tam Zamanlı Hekim+3230 dk. Hizmet Alımı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</si>
</sst>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3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4">
    <xf numFmtId="0" fontId="0" fillId="0" borderId="0" xfId="0"/>
    <xf numFmtId="0" fontId="2" fillId="3" borderId="1" xfId="0" applyFont="1" applyFill="1" applyBorder="1" applyAlignment="1" applyProtection="1">
      <alignment horizontal="justify" vertical="center" wrapText="1"/>
      <protection hidden="1"/>
    </xf>
    <xf numFmtId="0" fontId="2" fillId="3" borderId="2" xfId="0" applyFont="1" applyFill="1" applyBorder="1" applyAlignment="1" applyProtection="1">
      <alignment horizontal="justify" vertical="center" wrapText="1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6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7" fillId="0" borderId="0" xfId="0" applyFont="1"/>
    <xf numFmtId="0" fontId="0" fillId="5" borderId="3" xfId="0" applyFill="1" applyBorder="1"/>
    <xf numFmtId="0" fontId="6" fillId="5" borderId="3" xfId="0" applyFont="1" applyFill="1" applyBorder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justify" vertical="center" wrapText="1"/>
      <protection hidden="1"/>
    </xf>
    <xf numFmtId="0" fontId="2" fillId="6" borderId="4" xfId="0" applyFont="1" applyFill="1" applyBorder="1" applyAlignment="1" applyProtection="1">
      <alignment horizontal="justify" vertical="center" wrapText="1"/>
      <protection hidden="1"/>
    </xf>
    <xf numFmtId="0" fontId="0" fillId="6" borderId="3" xfId="0" applyFill="1" applyBorder="1"/>
    <xf numFmtId="0" fontId="2" fillId="2" borderId="1" xfId="0" applyFont="1" applyFill="1" applyBorder="1" applyAlignment="1" applyProtection="1">
      <alignment horizontal="justify" vertical="center" wrapText="1"/>
      <protection hidden="1"/>
    </xf>
    <xf numFmtId="0" fontId="2" fillId="6" borderId="13" xfId="0" applyFont="1" applyFill="1" applyBorder="1" applyAlignment="1" applyProtection="1">
      <alignment horizontal="justify" vertical="center" wrapText="1"/>
      <protection hidden="1"/>
    </xf>
    <xf numFmtId="0" fontId="8" fillId="6" borderId="1" xfId="0" applyFont="1" applyFill="1" applyBorder="1" applyAlignment="1" applyProtection="1">
      <alignment horizontal="justify" vertical="center" wrapText="1"/>
      <protection hidden="1"/>
    </xf>
    <xf numFmtId="0" fontId="8" fillId="2" borderId="1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Border="1"/>
    <xf numFmtId="0" fontId="7" fillId="2" borderId="3" xfId="0" applyFont="1" applyFill="1" applyBorder="1"/>
    <xf numFmtId="0" fontId="0" fillId="2" borderId="3" xfId="0" applyFill="1" applyBorder="1"/>
    <xf numFmtId="0" fontId="7" fillId="5" borderId="3" xfId="0" applyFont="1" applyFill="1" applyBorder="1"/>
    <xf numFmtId="0" fontId="7" fillId="6" borderId="3" xfId="0" applyFont="1" applyFill="1" applyBorder="1"/>
    <xf numFmtId="0" fontId="7" fillId="5" borderId="5" xfId="0" applyFont="1" applyFill="1" applyBorder="1" applyAlignment="1"/>
    <xf numFmtId="0" fontId="7" fillId="5" borderId="3" xfId="0" applyFont="1" applyFill="1" applyBorder="1" applyAlignment="1"/>
    <xf numFmtId="0" fontId="6" fillId="6" borderId="3" xfId="0" applyFont="1" applyFill="1" applyBorder="1"/>
    <xf numFmtId="0" fontId="6" fillId="2" borderId="3" xfId="0" applyFont="1" applyFill="1" applyBorder="1"/>
    <xf numFmtId="0" fontId="0" fillId="0" borderId="0" xfId="0" applyBorder="1" applyAlignment="1">
      <alignment horizontal="center"/>
    </xf>
    <xf numFmtId="0" fontId="2" fillId="3" borderId="1" xfId="0" applyFont="1" applyFill="1" applyBorder="1" applyAlignment="1" applyProtection="1">
      <alignment horizontal="justify" vertical="center"/>
      <protection hidden="1"/>
    </xf>
    <xf numFmtId="1" fontId="5" fillId="2" borderId="0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 applyProtection="1">
      <alignment horizontal="justify" vertical="center" wrapText="1"/>
      <protection hidden="1"/>
    </xf>
    <xf numFmtId="1" fontId="2" fillId="3" borderId="15" xfId="0" applyNumberFormat="1" applyFont="1" applyFill="1" applyBorder="1" applyAlignment="1" applyProtection="1">
      <alignment horizontal="justify" vertical="center" wrapText="1"/>
      <protection hidden="1"/>
    </xf>
    <xf numFmtId="1" fontId="0" fillId="0" borderId="0" xfId="0" applyNumberFormat="1"/>
    <xf numFmtId="0" fontId="2" fillId="3" borderId="1" xfId="0" applyFont="1" applyFill="1" applyBorder="1" applyAlignment="1" applyProtection="1">
      <alignment horizontal="left" vertical="center" wrapText="1"/>
      <protection hidden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  <protection hidden="1"/>
    </xf>
    <xf numFmtId="0" fontId="2" fillId="6" borderId="12" xfId="0" applyFont="1" applyFill="1" applyBorder="1" applyAlignment="1" applyProtection="1">
      <alignment horizontal="center" vertical="center" wrapText="1"/>
      <protection hidden="1"/>
    </xf>
    <xf numFmtId="0" fontId="2" fillId="6" borderId="13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188108/AppData/Local/Microsoft/Windows/Temporary%20Internet%20Files/Content.Outlook/FRA3QOH7/TT%20Grup%20Bo&#351;%20i&#351;yerler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vgi ATALAY ECE" refreshedDate="42356.660024305558" createdVersion="5" refreshedVersion="5" minRefreshableVersion="3" recordCount="98">
  <cacheSource type="worksheet">
    <worksheetSource ref="K1:O1048576" sheet="Boş olan Yer Maliyeti" r:id="rId2"/>
  </cacheSource>
  <cacheFields count="5">
    <cacheField name="Bölge" numFmtId="0">
      <sharedItems containsBlank="1" count="10">
        <s v="BATI I"/>
        <s v="DOĞU I"/>
        <s v="GÜNEY II"/>
        <s v="BATI II"/>
        <s v="KUZEY II"/>
        <s v="A. MERKEZ II"/>
        <s v="GÜNEY I"/>
        <s v="İSTANBUL I"/>
        <s v="KUZEY I"/>
        <m/>
      </sharedItems>
    </cacheField>
    <cacheField name="İl" numFmtId="0">
      <sharedItems containsBlank="1" count="41">
        <s v="Bahçelievler"/>
        <s v="Yarımada"/>
        <s v="Ardahan"/>
        <s v="Iğdır"/>
        <s v="Mardin"/>
        <s v="Silifke"/>
        <s v="Aydın"/>
        <s v="Bergama"/>
        <s v="Bitlis"/>
        <s v="Muğla"/>
        <s v="Yalova"/>
        <s v="Şırnak"/>
        <s v="Artvin"/>
        <s v="Nevşehir"/>
        <s v="Kırşehir"/>
        <s v="Aksaray"/>
        <s v="Kumluca"/>
        <s v="Ağrı"/>
        <s v="Fatih"/>
        <s v="Adıyaman"/>
        <s v="Amasya"/>
        <s v="Gaziosmanpaşa"/>
        <s v="Ordu"/>
        <s v="Edirne"/>
        <s v="Van"/>
        <s v="kanuni"/>
        <s v="Bağcılar"/>
        <s v="Beyoğlu"/>
        <s v="Kütahya"/>
        <s v="Giresun"/>
        <s v="Samsun"/>
        <s v="Çanakkale"/>
        <s v="Tokat"/>
        <s v="Balıkkesir"/>
        <s v="Sivas"/>
        <s v="Bursa"/>
        <s v="Adana"/>
        <s v="Hatay"/>
        <s v="Denizli"/>
        <s v="Manisa"/>
        <m/>
      </sharedItems>
    </cacheField>
    <cacheField name="Katip Süre" numFmtId="0">
      <sharedItems containsString="0" containsBlank="1" containsNumber="1" containsInteger="1" minValue="11" maxValue="123"/>
    </cacheField>
    <cacheField name="Şirket İç Kaynağı İle Maliyet" numFmtId="0">
      <sharedItems containsString="0" containsBlank="1" containsNumber="1" containsInteger="1" minValue="650" maxValue="1000"/>
    </cacheField>
    <cacheField name="OSGB Maliyeti" numFmtId="0">
      <sharedItems containsString="0" containsBlank="1" containsNumber="1" containsInteger="1" minValue="0" maxValue="49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x v="0"/>
    <x v="0"/>
    <n v="11"/>
    <n v="650"/>
    <n v="440"/>
  </r>
  <r>
    <x v="0"/>
    <x v="1"/>
    <n v="12"/>
    <n v="650"/>
    <n v="480"/>
  </r>
  <r>
    <x v="1"/>
    <x v="2"/>
    <n v="15"/>
    <n v="650"/>
    <n v="600"/>
  </r>
  <r>
    <x v="1"/>
    <x v="3"/>
    <n v="15"/>
    <n v="650"/>
    <n v="600"/>
  </r>
  <r>
    <x v="1"/>
    <x v="4"/>
    <n v="15"/>
    <n v="650"/>
    <n v="600"/>
  </r>
  <r>
    <x v="2"/>
    <x v="5"/>
    <n v="19"/>
    <n v="650"/>
    <n v="760"/>
  </r>
  <r>
    <x v="0"/>
    <x v="6"/>
    <n v="20"/>
    <n v="650"/>
    <n v="800"/>
  </r>
  <r>
    <x v="0"/>
    <x v="7"/>
    <n v="23"/>
    <n v="750"/>
    <n v="920"/>
  </r>
  <r>
    <x v="1"/>
    <x v="8"/>
    <n v="23"/>
    <n v="750"/>
    <n v="920"/>
  </r>
  <r>
    <x v="0"/>
    <x v="9"/>
    <n v="25"/>
    <n v="750"/>
    <n v="1000"/>
  </r>
  <r>
    <x v="3"/>
    <x v="10"/>
    <n v="27"/>
    <n v="750"/>
    <n v="1080"/>
  </r>
  <r>
    <x v="1"/>
    <x v="11"/>
    <n v="27"/>
    <n v="750"/>
    <n v="1080"/>
  </r>
  <r>
    <x v="4"/>
    <x v="12"/>
    <n v="30"/>
    <n v="750"/>
    <n v="1200"/>
  </r>
  <r>
    <x v="5"/>
    <x v="13"/>
    <n v="33"/>
    <n v="850"/>
    <n v="1320"/>
  </r>
  <r>
    <x v="5"/>
    <x v="14"/>
    <n v="33"/>
    <n v="850"/>
    <n v="1320"/>
  </r>
  <r>
    <x v="5"/>
    <x v="15"/>
    <n v="34"/>
    <n v="850"/>
    <n v="1360"/>
  </r>
  <r>
    <x v="6"/>
    <x v="16"/>
    <n v="36"/>
    <n v="850"/>
    <n v="1440"/>
  </r>
  <r>
    <x v="1"/>
    <x v="17"/>
    <n v="37"/>
    <n v="850"/>
    <n v="1480"/>
  </r>
  <r>
    <x v="7"/>
    <x v="18"/>
    <n v="40"/>
    <n v="850"/>
    <n v="1600"/>
  </r>
  <r>
    <x v="1"/>
    <x v="19"/>
    <n v="40"/>
    <n v="850"/>
    <n v="1600"/>
  </r>
  <r>
    <x v="8"/>
    <x v="20"/>
    <n v="41"/>
    <n v="900"/>
    <n v="1640"/>
  </r>
  <r>
    <x v="7"/>
    <x v="21"/>
    <n v="42"/>
    <n v="900"/>
    <n v="1680"/>
  </r>
  <r>
    <x v="8"/>
    <x v="22"/>
    <n v="47"/>
    <n v="900"/>
    <n v="1880"/>
  </r>
  <r>
    <x v="7"/>
    <x v="23"/>
    <n v="49"/>
    <n v="900"/>
    <n v="1960"/>
  </r>
  <r>
    <x v="1"/>
    <x v="24"/>
    <n v="53"/>
    <n v="950"/>
    <n v="2120"/>
  </r>
  <r>
    <x v="4"/>
    <x v="25"/>
    <n v="53"/>
    <n v="950"/>
    <n v="2120"/>
  </r>
  <r>
    <x v="7"/>
    <x v="26"/>
    <n v="56"/>
    <n v="950"/>
    <n v="2240"/>
  </r>
  <r>
    <x v="7"/>
    <x v="27"/>
    <n v="59"/>
    <n v="950"/>
    <n v="2360"/>
  </r>
  <r>
    <x v="3"/>
    <x v="28"/>
    <n v="60"/>
    <n v="950"/>
    <n v="2400"/>
  </r>
  <r>
    <x v="4"/>
    <x v="29"/>
    <n v="60"/>
    <n v="950"/>
    <n v="2400"/>
  </r>
  <r>
    <x v="8"/>
    <x v="30"/>
    <n v="65"/>
    <n v="1000"/>
    <n v="2600"/>
  </r>
  <r>
    <x v="3"/>
    <x v="31"/>
    <n v="70"/>
    <n v="1000"/>
    <n v="2800"/>
  </r>
  <r>
    <x v="8"/>
    <x v="32"/>
    <n v="76"/>
    <n v="1000"/>
    <n v="3040"/>
  </r>
  <r>
    <x v="3"/>
    <x v="33"/>
    <n v="81"/>
    <n v="1000"/>
    <n v="3240"/>
  </r>
  <r>
    <x v="5"/>
    <x v="34"/>
    <n v="82"/>
    <n v="1000"/>
    <n v="3280"/>
  </r>
  <r>
    <x v="3"/>
    <x v="35"/>
    <n v="82"/>
    <n v="1000"/>
    <n v="3280"/>
  </r>
  <r>
    <x v="2"/>
    <x v="36"/>
    <n v="94"/>
    <n v="1000"/>
    <n v="3760"/>
  </r>
  <r>
    <x v="2"/>
    <x v="37"/>
    <n v="100"/>
    <n v="1000"/>
    <n v="4000"/>
  </r>
  <r>
    <x v="0"/>
    <x v="38"/>
    <n v="101"/>
    <n v="1000"/>
    <n v="4040"/>
  </r>
  <r>
    <x v="0"/>
    <x v="39"/>
    <n v="123"/>
    <n v="1000"/>
    <n v="492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n v="0"/>
  </r>
  <r>
    <x v="9"/>
    <x v="40"/>
    <m/>
    <m/>
    <m/>
  </r>
  <r>
    <x v="9"/>
    <x v="4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Değerler" updatedVersion="5" minRefreshableVersion="3" useAutoFormatting="1" itemPrintTitles="1" createdVersion="5" indent="0" outline="1" outlineData="1" multipleFieldFilters="0">
  <location ref="A3:D55" firstHeaderRow="0" firstDataRow="1" firstDataCol="1"/>
  <pivotFields count="5">
    <pivotField axis="axisRow" showAll="0">
      <items count="11">
        <item x="5"/>
        <item x="0"/>
        <item x="3"/>
        <item x="1"/>
        <item x="6"/>
        <item x="2"/>
        <item x="7"/>
        <item x="8"/>
        <item x="4"/>
        <item x="9"/>
        <item t="default"/>
      </items>
    </pivotField>
    <pivotField axis="axisRow" showAll="0">
      <items count="42">
        <item x="36"/>
        <item x="19"/>
        <item x="17"/>
        <item x="15"/>
        <item x="20"/>
        <item x="2"/>
        <item x="12"/>
        <item x="6"/>
        <item x="26"/>
        <item x="0"/>
        <item x="33"/>
        <item x="7"/>
        <item x="27"/>
        <item x="8"/>
        <item x="35"/>
        <item x="31"/>
        <item x="38"/>
        <item x="23"/>
        <item x="18"/>
        <item x="21"/>
        <item x="29"/>
        <item x="37"/>
        <item x="3"/>
        <item x="25"/>
        <item x="14"/>
        <item x="16"/>
        <item x="28"/>
        <item x="39"/>
        <item x="4"/>
        <item x="9"/>
        <item x="13"/>
        <item x="22"/>
        <item x="30"/>
        <item x="5"/>
        <item x="34"/>
        <item x="11"/>
        <item x="32"/>
        <item x="24"/>
        <item x="10"/>
        <item x="1"/>
        <item x="40"/>
        <item t="default"/>
      </items>
    </pivotField>
    <pivotField dataField="1" showAll="0"/>
    <pivotField dataField="1" showAll="0"/>
    <pivotField dataField="1" showAll="0"/>
  </pivotFields>
  <rowFields count="2">
    <field x="0"/>
    <field x="1"/>
  </rowFields>
  <rowItems count="52">
    <i>
      <x/>
    </i>
    <i r="1">
      <x v="3"/>
    </i>
    <i r="1">
      <x v="24"/>
    </i>
    <i r="1">
      <x v="30"/>
    </i>
    <i r="1">
      <x v="34"/>
    </i>
    <i>
      <x v="1"/>
    </i>
    <i r="1">
      <x v="7"/>
    </i>
    <i r="1">
      <x v="9"/>
    </i>
    <i r="1">
      <x v="11"/>
    </i>
    <i r="1">
      <x v="16"/>
    </i>
    <i r="1">
      <x v="27"/>
    </i>
    <i r="1">
      <x v="29"/>
    </i>
    <i r="1">
      <x v="39"/>
    </i>
    <i>
      <x v="2"/>
    </i>
    <i r="1">
      <x v="10"/>
    </i>
    <i r="1">
      <x v="14"/>
    </i>
    <i r="1">
      <x v="15"/>
    </i>
    <i r="1">
      <x v="26"/>
    </i>
    <i r="1">
      <x v="38"/>
    </i>
    <i>
      <x v="3"/>
    </i>
    <i r="1">
      <x v="1"/>
    </i>
    <i r="1">
      <x v="2"/>
    </i>
    <i r="1">
      <x v="5"/>
    </i>
    <i r="1">
      <x v="13"/>
    </i>
    <i r="1">
      <x v="22"/>
    </i>
    <i r="1">
      <x v="28"/>
    </i>
    <i r="1">
      <x v="35"/>
    </i>
    <i r="1">
      <x v="37"/>
    </i>
    <i>
      <x v="4"/>
    </i>
    <i r="1">
      <x v="25"/>
    </i>
    <i>
      <x v="5"/>
    </i>
    <i r="1">
      <x/>
    </i>
    <i r="1">
      <x v="21"/>
    </i>
    <i r="1">
      <x v="33"/>
    </i>
    <i>
      <x v="6"/>
    </i>
    <i r="1">
      <x v="8"/>
    </i>
    <i r="1">
      <x v="12"/>
    </i>
    <i r="1">
      <x v="17"/>
    </i>
    <i r="1">
      <x v="18"/>
    </i>
    <i r="1">
      <x v="19"/>
    </i>
    <i>
      <x v="7"/>
    </i>
    <i r="1">
      <x v="4"/>
    </i>
    <i r="1">
      <x v="31"/>
    </i>
    <i r="1">
      <x v="32"/>
    </i>
    <i r="1">
      <x v="36"/>
    </i>
    <i>
      <x v="8"/>
    </i>
    <i r="1">
      <x v="6"/>
    </i>
    <i r="1">
      <x v="20"/>
    </i>
    <i r="1">
      <x v="23"/>
    </i>
    <i>
      <x v="9"/>
    </i>
    <i r="1">
      <x v="4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Toplam Katip Süre" fld="2" baseField="0" baseItem="0"/>
    <dataField name="Toplam Şirket İç Kaynağı İle Maliyet" fld="3" baseField="0" baseItem="0"/>
    <dataField name="Toplam OSGB Maliye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5"/>
  <sheetViews>
    <sheetView workbookViewId="0">
      <selection activeCell="B17" sqref="B17"/>
    </sheetView>
  </sheetViews>
  <sheetFormatPr defaultRowHeight="14.5" x14ac:dyDescent="0.35"/>
  <cols>
    <col min="1" max="1" width="18.453125" bestFit="1" customWidth="1"/>
    <col min="2" max="2" width="17.26953125" bestFit="1" customWidth="1"/>
    <col min="3" max="3" width="33" bestFit="1" customWidth="1"/>
    <col min="4" max="4" width="21.1796875" bestFit="1" customWidth="1"/>
  </cols>
  <sheetData>
    <row r="3" spans="1:4" x14ac:dyDescent="0.35">
      <c r="A3" s="6" t="s">
        <v>51</v>
      </c>
      <c r="B3" t="s">
        <v>64</v>
      </c>
      <c r="C3" t="s">
        <v>65</v>
      </c>
      <c r="D3" t="s">
        <v>66</v>
      </c>
    </row>
    <row r="4" spans="1:4" x14ac:dyDescent="0.35">
      <c r="A4" s="7" t="s">
        <v>9</v>
      </c>
      <c r="B4" s="8">
        <v>182</v>
      </c>
      <c r="C4" s="8">
        <v>3550</v>
      </c>
      <c r="D4" s="8">
        <v>7280</v>
      </c>
    </row>
    <row r="5" spans="1:4" x14ac:dyDescent="0.35">
      <c r="A5" s="9" t="s">
        <v>33</v>
      </c>
      <c r="B5" s="8">
        <v>34</v>
      </c>
      <c r="C5" s="8">
        <v>850</v>
      </c>
      <c r="D5" s="8">
        <v>1360</v>
      </c>
    </row>
    <row r="6" spans="1:4" x14ac:dyDescent="0.35">
      <c r="A6" s="9" t="s">
        <v>31</v>
      </c>
      <c r="B6" s="8">
        <v>33</v>
      </c>
      <c r="C6" s="8">
        <v>850</v>
      </c>
      <c r="D6" s="8">
        <v>1320</v>
      </c>
    </row>
    <row r="7" spans="1:4" x14ac:dyDescent="0.35">
      <c r="A7" s="9" t="s">
        <v>32</v>
      </c>
      <c r="B7" s="8">
        <v>33</v>
      </c>
      <c r="C7" s="8">
        <v>850</v>
      </c>
      <c r="D7" s="8">
        <v>1320</v>
      </c>
    </row>
    <row r="8" spans="1:4" x14ac:dyDescent="0.35">
      <c r="A8" s="9" t="s">
        <v>30</v>
      </c>
      <c r="B8" s="8">
        <v>82</v>
      </c>
      <c r="C8" s="8">
        <v>1000</v>
      </c>
      <c r="D8" s="8">
        <v>3280</v>
      </c>
    </row>
    <row r="9" spans="1:4" x14ac:dyDescent="0.35">
      <c r="A9" s="7" t="s">
        <v>11</v>
      </c>
      <c r="B9" s="8">
        <v>315</v>
      </c>
      <c r="C9" s="8">
        <v>5450</v>
      </c>
      <c r="D9" s="8">
        <v>12600</v>
      </c>
    </row>
    <row r="10" spans="1:4" x14ac:dyDescent="0.35">
      <c r="A10" s="9" t="s">
        <v>21</v>
      </c>
      <c r="B10" s="8">
        <v>20</v>
      </c>
      <c r="C10" s="8">
        <v>650</v>
      </c>
      <c r="D10" s="8">
        <v>800</v>
      </c>
    </row>
    <row r="11" spans="1:4" x14ac:dyDescent="0.35">
      <c r="A11" s="9" t="s">
        <v>59</v>
      </c>
      <c r="B11" s="8">
        <v>11</v>
      </c>
      <c r="C11" s="8">
        <v>650</v>
      </c>
      <c r="D11" s="8">
        <v>440</v>
      </c>
    </row>
    <row r="12" spans="1:4" x14ac:dyDescent="0.35">
      <c r="A12" s="9" t="s">
        <v>60</v>
      </c>
      <c r="B12" s="8">
        <v>23</v>
      </c>
      <c r="C12" s="8">
        <v>750</v>
      </c>
      <c r="D12" s="8">
        <v>920</v>
      </c>
    </row>
    <row r="13" spans="1:4" x14ac:dyDescent="0.35">
      <c r="A13" s="9" t="s">
        <v>22</v>
      </c>
      <c r="B13" s="8">
        <v>101</v>
      </c>
      <c r="C13" s="8">
        <v>1000</v>
      </c>
      <c r="D13" s="8">
        <v>4040</v>
      </c>
    </row>
    <row r="14" spans="1:4" x14ac:dyDescent="0.35">
      <c r="A14" s="9" t="s">
        <v>20</v>
      </c>
      <c r="B14" s="8">
        <v>123</v>
      </c>
      <c r="C14" s="8">
        <v>1000</v>
      </c>
      <c r="D14" s="8">
        <v>4920</v>
      </c>
    </row>
    <row r="15" spans="1:4" x14ac:dyDescent="0.35">
      <c r="A15" s="9" t="s">
        <v>23</v>
      </c>
      <c r="B15" s="8">
        <v>25</v>
      </c>
      <c r="C15" s="8">
        <v>750</v>
      </c>
      <c r="D15" s="8">
        <v>1000</v>
      </c>
    </row>
    <row r="16" spans="1:4" x14ac:dyDescent="0.35">
      <c r="A16" s="9" t="s">
        <v>61</v>
      </c>
      <c r="B16" s="8">
        <v>12</v>
      </c>
      <c r="C16" s="8">
        <v>650</v>
      </c>
      <c r="D16" s="8">
        <v>480</v>
      </c>
    </row>
    <row r="17" spans="1:4" x14ac:dyDescent="0.35">
      <c r="A17" s="7" t="s">
        <v>12</v>
      </c>
      <c r="B17" s="8">
        <v>320</v>
      </c>
      <c r="C17" s="8">
        <v>4700</v>
      </c>
      <c r="D17" s="8">
        <v>12800</v>
      </c>
    </row>
    <row r="18" spans="1:4" x14ac:dyDescent="0.35">
      <c r="A18" s="9" t="s">
        <v>27</v>
      </c>
      <c r="B18" s="8">
        <v>81</v>
      </c>
      <c r="C18" s="8">
        <v>1000</v>
      </c>
      <c r="D18" s="8">
        <v>3240</v>
      </c>
    </row>
    <row r="19" spans="1:4" x14ac:dyDescent="0.35">
      <c r="A19" s="9" t="s">
        <v>24</v>
      </c>
      <c r="B19" s="8">
        <v>82</v>
      </c>
      <c r="C19" s="8">
        <v>1000</v>
      </c>
      <c r="D19" s="8">
        <v>3280</v>
      </c>
    </row>
    <row r="20" spans="1:4" x14ac:dyDescent="0.35">
      <c r="A20" s="9" t="s">
        <v>28</v>
      </c>
      <c r="B20" s="8">
        <v>70</v>
      </c>
      <c r="C20" s="8">
        <v>1000</v>
      </c>
      <c r="D20" s="8">
        <v>2800</v>
      </c>
    </row>
    <row r="21" spans="1:4" x14ac:dyDescent="0.35">
      <c r="A21" s="9" t="s">
        <v>26</v>
      </c>
      <c r="B21" s="8">
        <v>60</v>
      </c>
      <c r="C21" s="8">
        <v>950</v>
      </c>
      <c r="D21" s="8">
        <v>2400</v>
      </c>
    </row>
    <row r="22" spans="1:4" x14ac:dyDescent="0.35">
      <c r="A22" s="9" t="s">
        <v>25</v>
      </c>
      <c r="B22" s="8">
        <v>27</v>
      </c>
      <c r="C22" s="8">
        <v>750</v>
      </c>
      <c r="D22" s="8">
        <v>1080</v>
      </c>
    </row>
    <row r="23" spans="1:4" x14ac:dyDescent="0.35">
      <c r="A23" s="7" t="s">
        <v>14</v>
      </c>
      <c r="B23" s="8">
        <v>225</v>
      </c>
      <c r="C23" s="8">
        <v>6100</v>
      </c>
      <c r="D23" s="8">
        <v>9000</v>
      </c>
    </row>
    <row r="24" spans="1:4" x14ac:dyDescent="0.35">
      <c r="A24" s="9" t="s">
        <v>45</v>
      </c>
      <c r="B24" s="8">
        <v>40</v>
      </c>
      <c r="C24" s="8">
        <v>850</v>
      </c>
      <c r="D24" s="8">
        <v>1600</v>
      </c>
    </row>
    <row r="25" spans="1:4" x14ac:dyDescent="0.35">
      <c r="A25" s="9" t="s">
        <v>44</v>
      </c>
      <c r="B25" s="8">
        <v>37</v>
      </c>
      <c r="C25" s="8">
        <v>850</v>
      </c>
      <c r="D25" s="8">
        <v>1480</v>
      </c>
    </row>
    <row r="26" spans="1:4" x14ac:dyDescent="0.35">
      <c r="A26" s="9" t="s">
        <v>41</v>
      </c>
      <c r="B26" s="8">
        <v>15</v>
      </c>
      <c r="C26" s="8">
        <v>650</v>
      </c>
      <c r="D26" s="8">
        <v>600</v>
      </c>
    </row>
    <row r="27" spans="1:4" x14ac:dyDescent="0.35">
      <c r="A27" s="9" t="s">
        <v>42</v>
      </c>
      <c r="B27" s="8">
        <v>23</v>
      </c>
      <c r="C27" s="8">
        <v>750</v>
      </c>
      <c r="D27" s="8">
        <v>920</v>
      </c>
    </row>
    <row r="28" spans="1:4" x14ac:dyDescent="0.35">
      <c r="A28" s="9" t="s">
        <v>43</v>
      </c>
      <c r="B28" s="8">
        <v>15</v>
      </c>
      <c r="C28" s="8">
        <v>650</v>
      </c>
      <c r="D28" s="8">
        <v>600</v>
      </c>
    </row>
    <row r="29" spans="1:4" x14ac:dyDescent="0.35">
      <c r="A29" s="9" t="s">
        <v>46</v>
      </c>
      <c r="B29" s="8">
        <v>15</v>
      </c>
      <c r="C29" s="8">
        <v>650</v>
      </c>
      <c r="D29" s="8">
        <v>600</v>
      </c>
    </row>
    <row r="30" spans="1:4" x14ac:dyDescent="0.35">
      <c r="A30" s="9" t="s">
        <v>47</v>
      </c>
      <c r="B30" s="8">
        <v>27</v>
      </c>
      <c r="C30" s="8">
        <v>750</v>
      </c>
      <c r="D30" s="8">
        <v>1080</v>
      </c>
    </row>
    <row r="31" spans="1:4" x14ac:dyDescent="0.35">
      <c r="A31" s="9" t="s">
        <v>40</v>
      </c>
      <c r="B31" s="8">
        <v>53</v>
      </c>
      <c r="C31" s="8">
        <v>950</v>
      </c>
      <c r="D31" s="8">
        <v>2120</v>
      </c>
    </row>
    <row r="32" spans="1:4" x14ac:dyDescent="0.35">
      <c r="A32" s="7" t="s">
        <v>4</v>
      </c>
      <c r="B32" s="8">
        <v>36</v>
      </c>
      <c r="C32" s="8">
        <v>850</v>
      </c>
      <c r="D32" s="8">
        <v>1440</v>
      </c>
    </row>
    <row r="33" spans="1:4" x14ac:dyDescent="0.35">
      <c r="A33" s="9" t="s">
        <v>54</v>
      </c>
      <c r="B33" s="8">
        <v>36</v>
      </c>
      <c r="C33" s="8">
        <v>850</v>
      </c>
      <c r="D33" s="8">
        <v>1440</v>
      </c>
    </row>
    <row r="34" spans="1:4" x14ac:dyDescent="0.35">
      <c r="A34" s="7" t="s">
        <v>13</v>
      </c>
      <c r="B34" s="8">
        <v>213</v>
      </c>
      <c r="C34" s="8">
        <v>2650</v>
      </c>
      <c r="D34" s="8">
        <v>8520</v>
      </c>
    </row>
    <row r="35" spans="1:4" x14ac:dyDescent="0.35">
      <c r="A35" s="9" t="s">
        <v>35</v>
      </c>
      <c r="B35" s="8">
        <v>94</v>
      </c>
      <c r="C35" s="8">
        <v>1000</v>
      </c>
      <c r="D35" s="8">
        <v>3760</v>
      </c>
    </row>
    <row r="36" spans="1:4" x14ac:dyDescent="0.35">
      <c r="A36" s="9" t="s">
        <v>36</v>
      </c>
      <c r="B36" s="8">
        <v>100</v>
      </c>
      <c r="C36" s="8">
        <v>1000</v>
      </c>
      <c r="D36" s="8">
        <v>4000</v>
      </c>
    </row>
    <row r="37" spans="1:4" x14ac:dyDescent="0.35">
      <c r="A37" s="9" t="s">
        <v>62</v>
      </c>
      <c r="B37" s="8">
        <v>19</v>
      </c>
      <c r="C37" s="8">
        <v>650</v>
      </c>
      <c r="D37" s="8">
        <v>760</v>
      </c>
    </row>
    <row r="38" spans="1:4" x14ac:dyDescent="0.35">
      <c r="A38" s="7" t="s">
        <v>10</v>
      </c>
      <c r="B38" s="8">
        <v>246</v>
      </c>
      <c r="C38" s="8">
        <v>4550</v>
      </c>
      <c r="D38" s="8">
        <v>9840</v>
      </c>
    </row>
    <row r="39" spans="1:4" x14ac:dyDescent="0.35">
      <c r="A39" s="9" t="s">
        <v>55</v>
      </c>
      <c r="B39" s="8">
        <v>56</v>
      </c>
      <c r="C39" s="8">
        <v>950</v>
      </c>
      <c r="D39" s="8">
        <v>2240</v>
      </c>
    </row>
    <row r="40" spans="1:4" x14ac:dyDescent="0.35">
      <c r="A40" s="9" t="s">
        <v>56</v>
      </c>
      <c r="B40" s="8">
        <v>59</v>
      </c>
      <c r="C40" s="8">
        <v>950</v>
      </c>
      <c r="D40" s="8">
        <v>2360</v>
      </c>
    </row>
    <row r="41" spans="1:4" x14ac:dyDescent="0.35">
      <c r="A41" s="9" t="s">
        <v>29</v>
      </c>
      <c r="B41" s="8">
        <v>49</v>
      </c>
      <c r="C41" s="8">
        <v>900</v>
      </c>
      <c r="D41" s="8">
        <v>1960</v>
      </c>
    </row>
    <row r="42" spans="1:4" x14ac:dyDescent="0.35">
      <c r="A42" s="9" t="s">
        <v>57</v>
      </c>
      <c r="B42" s="8">
        <v>40</v>
      </c>
      <c r="C42" s="8">
        <v>850</v>
      </c>
      <c r="D42" s="8">
        <v>1600</v>
      </c>
    </row>
    <row r="43" spans="1:4" x14ac:dyDescent="0.35">
      <c r="A43" s="9" t="s">
        <v>58</v>
      </c>
      <c r="B43" s="8">
        <v>42</v>
      </c>
      <c r="C43" s="8">
        <v>900</v>
      </c>
      <c r="D43" s="8">
        <v>1680</v>
      </c>
    </row>
    <row r="44" spans="1:4" x14ac:dyDescent="0.35">
      <c r="A44" s="7" t="s">
        <v>15</v>
      </c>
      <c r="B44" s="8">
        <v>229</v>
      </c>
      <c r="C44" s="8">
        <v>3800</v>
      </c>
      <c r="D44" s="8">
        <v>9160</v>
      </c>
    </row>
    <row r="45" spans="1:4" x14ac:dyDescent="0.35">
      <c r="A45" s="9" t="s">
        <v>38</v>
      </c>
      <c r="B45" s="8">
        <v>41</v>
      </c>
      <c r="C45" s="8">
        <v>900</v>
      </c>
      <c r="D45" s="8">
        <v>1640</v>
      </c>
    </row>
    <row r="46" spans="1:4" x14ac:dyDescent="0.35">
      <c r="A46" s="9" t="s">
        <v>37</v>
      </c>
      <c r="B46" s="8">
        <v>47</v>
      </c>
      <c r="C46" s="8">
        <v>900</v>
      </c>
      <c r="D46" s="8">
        <v>1880</v>
      </c>
    </row>
    <row r="47" spans="1:4" x14ac:dyDescent="0.35">
      <c r="A47" s="9" t="s">
        <v>34</v>
      </c>
      <c r="B47" s="8">
        <v>65</v>
      </c>
      <c r="C47" s="8">
        <v>1000</v>
      </c>
      <c r="D47" s="8">
        <v>2600</v>
      </c>
    </row>
    <row r="48" spans="1:4" x14ac:dyDescent="0.35">
      <c r="A48" s="9" t="s">
        <v>39</v>
      </c>
      <c r="B48" s="8">
        <v>76</v>
      </c>
      <c r="C48" s="8">
        <v>1000</v>
      </c>
      <c r="D48" s="8">
        <v>3040</v>
      </c>
    </row>
    <row r="49" spans="1:4" x14ac:dyDescent="0.35">
      <c r="A49" s="7" t="s">
        <v>16</v>
      </c>
      <c r="B49" s="8">
        <v>143</v>
      </c>
      <c r="C49" s="8">
        <v>2650</v>
      </c>
      <c r="D49" s="8">
        <v>5720</v>
      </c>
    </row>
    <row r="50" spans="1:4" x14ac:dyDescent="0.35">
      <c r="A50" s="9" t="s">
        <v>48</v>
      </c>
      <c r="B50" s="8">
        <v>30</v>
      </c>
      <c r="C50" s="8">
        <v>750</v>
      </c>
      <c r="D50" s="8">
        <v>1200</v>
      </c>
    </row>
    <row r="51" spans="1:4" x14ac:dyDescent="0.35">
      <c r="A51" s="9" t="s">
        <v>49</v>
      </c>
      <c r="B51" s="8">
        <v>60</v>
      </c>
      <c r="C51" s="8">
        <v>950</v>
      </c>
      <c r="D51" s="8">
        <v>2400</v>
      </c>
    </row>
    <row r="52" spans="1:4" x14ac:dyDescent="0.35">
      <c r="A52" s="9" t="s">
        <v>63</v>
      </c>
      <c r="B52" s="8">
        <v>53</v>
      </c>
      <c r="C52" s="8">
        <v>950</v>
      </c>
      <c r="D52" s="8">
        <v>2120</v>
      </c>
    </row>
    <row r="53" spans="1:4" x14ac:dyDescent="0.35">
      <c r="A53" s="7" t="s">
        <v>52</v>
      </c>
      <c r="B53" s="8"/>
      <c r="C53" s="8"/>
      <c r="D53" s="8">
        <v>0</v>
      </c>
    </row>
    <row r="54" spans="1:4" x14ac:dyDescent="0.35">
      <c r="A54" s="9" t="s">
        <v>52</v>
      </c>
      <c r="B54" s="8"/>
      <c r="C54" s="8"/>
      <c r="D54" s="8">
        <v>0</v>
      </c>
    </row>
    <row r="55" spans="1:4" x14ac:dyDescent="0.35">
      <c r="A55" s="7" t="s">
        <v>53</v>
      </c>
      <c r="B55" s="8">
        <v>1909</v>
      </c>
      <c r="C55" s="8">
        <v>34300</v>
      </c>
      <c r="D55" s="8">
        <v>76360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9"/>
  <sheetViews>
    <sheetView workbookViewId="0">
      <selection activeCell="A9" sqref="A9:XFD1048576"/>
    </sheetView>
  </sheetViews>
  <sheetFormatPr defaultColWidth="69.1796875" defaultRowHeight="14.5" x14ac:dyDescent="0.35"/>
  <cols>
    <col min="1" max="2" width="30.6328125" customWidth="1"/>
    <col min="3" max="8" width="12.6328125" customWidth="1"/>
    <col min="9" max="9" width="20.6328125" customWidth="1"/>
    <col min="10" max="10" width="16" hidden="1" customWidth="1"/>
    <col min="11" max="11" width="13.453125" hidden="1" customWidth="1"/>
  </cols>
  <sheetData>
    <row r="1" spans="1:9" ht="15.5" x14ac:dyDescent="0.3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11" t="s">
        <v>169</v>
      </c>
    </row>
    <row r="2" spans="1:9" ht="19" thickBot="1" x14ac:dyDescent="0.4">
      <c r="A2" s="40" t="s">
        <v>282</v>
      </c>
      <c r="B2" s="41"/>
      <c r="C2" s="41"/>
      <c r="D2" s="41"/>
      <c r="E2" s="41"/>
      <c r="F2" s="41"/>
      <c r="G2" s="41"/>
      <c r="H2" s="41"/>
      <c r="I2" s="41"/>
    </row>
    <row r="3" spans="1:9" ht="15.5" customHeight="1" thickTop="1" thickBot="1" x14ac:dyDescent="0.4">
      <c r="A3" s="1" t="s">
        <v>271</v>
      </c>
      <c r="B3" s="1" t="s">
        <v>276</v>
      </c>
      <c r="C3" s="2" t="s">
        <v>90</v>
      </c>
      <c r="D3" s="4">
        <v>4</v>
      </c>
      <c r="E3" s="4">
        <v>20</v>
      </c>
      <c r="F3" s="2" t="s">
        <v>281</v>
      </c>
      <c r="G3" s="1" t="s">
        <v>178</v>
      </c>
      <c r="H3" s="1" t="s">
        <v>170</v>
      </c>
      <c r="I3" s="36"/>
    </row>
    <row r="4" spans="1:9" ht="15.5" customHeight="1" thickTop="1" thickBot="1" x14ac:dyDescent="0.4">
      <c r="A4" s="1" t="s">
        <v>272</v>
      </c>
      <c r="B4" s="1" t="s">
        <v>277</v>
      </c>
      <c r="C4" s="2" t="s">
        <v>90</v>
      </c>
      <c r="D4" s="4">
        <v>80</v>
      </c>
      <c r="E4" s="4">
        <v>400</v>
      </c>
      <c r="F4" s="2" t="s">
        <v>24</v>
      </c>
      <c r="G4" s="1" t="s">
        <v>178</v>
      </c>
      <c r="H4" s="1" t="s">
        <v>170</v>
      </c>
      <c r="I4" s="36"/>
    </row>
    <row r="5" spans="1:9" ht="15.5" customHeight="1" thickTop="1" thickBot="1" x14ac:dyDescent="0.4">
      <c r="A5" s="1" t="s">
        <v>273</v>
      </c>
      <c r="B5" s="1" t="s">
        <v>278</v>
      </c>
      <c r="C5" s="2" t="s">
        <v>90</v>
      </c>
      <c r="D5" s="4">
        <v>7</v>
      </c>
      <c r="E5" s="4">
        <v>35</v>
      </c>
      <c r="F5" s="2" t="s">
        <v>28</v>
      </c>
      <c r="G5" s="1" t="s">
        <v>178</v>
      </c>
      <c r="H5" s="1" t="s">
        <v>170</v>
      </c>
      <c r="I5" s="36"/>
    </row>
    <row r="6" spans="1:9" ht="15.5" customHeight="1" thickTop="1" thickBot="1" x14ac:dyDescent="0.4">
      <c r="A6" s="1" t="s">
        <v>274</v>
      </c>
      <c r="B6" s="1" t="s">
        <v>279</v>
      </c>
      <c r="C6" s="2" t="s">
        <v>90</v>
      </c>
      <c r="D6" s="4">
        <v>9</v>
      </c>
      <c r="E6" s="4">
        <v>45</v>
      </c>
      <c r="F6" s="2" t="s">
        <v>26</v>
      </c>
      <c r="G6" s="1" t="s">
        <v>178</v>
      </c>
      <c r="H6" s="1" t="s">
        <v>170</v>
      </c>
      <c r="I6" s="36"/>
    </row>
    <row r="7" spans="1:9" ht="15.5" customHeight="1" thickTop="1" thickBot="1" x14ac:dyDescent="0.4">
      <c r="A7" s="1" t="s">
        <v>275</v>
      </c>
      <c r="B7" s="1" t="s">
        <v>280</v>
      </c>
      <c r="C7" s="2" t="s">
        <v>90</v>
      </c>
      <c r="D7" s="4">
        <v>4</v>
      </c>
      <c r="E7" s="4">
        <v>20</v>
      </c>
      <c r="F7" s="2" t="s">
        <v>25</v>
      </c>
      <c r="G7" s="1" t="s">
        <v>178</v>
      </c>
      <c r="H7" s="1" t="s">
        <v>170</v>
      </c>
      <c r="I7" s="36"/>
    </row>
    <row r="8" spans="1:9" ht="15.5" thickTop="1" thickBot="1" x14ac:dyDescent="0.4">
      <c r="A8" s="1" t="s">
        <v>425</v>
      </c>
      <c r="B8" s="1" t="s">
        <v>426</v>
      </c>
      <c r="C8" s="2" t="s">
        <v>90</v>
      </c>
      <c r="D8" s="4">
        <v>19</v>
      </c>
      <c r="E8" s="4">
        <v>95</v>
      </c>
      <c r="F8" s="2" t="s">
        <v>427</v>
      </c>
      <c r="G8" s="1" t="s">
        <v>178</v>
      </c>
      <c r="H8" s="1" t="s">
        <v>170</v>
      </c>
      <c r="I8" s="36"/>
    </row>
    <row r="9" spans="1:9" ht="15" thickTop="1" x14ac:dyDescent="0.35"/>
  </sheetData>
  <mergeCells count="1">
    <mergeCell ref="A2:I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"/>
  <sheetViews>
    <sheetView topLeftCell="A2" workbookViewId="0">
      <selection activeCell="A12" sqref="A12:XFD1048576"/>
    </sheetView>
  </sheetViews>
  <sheetFormatPr defaultColWidth="57.1796875" defaultRowHeight="14.5" x14ac:dyDescent="0.35"/>
  <cols>
    <col min="1" max="2" width="30.6328125" customWidth="1"/>
    <col min="3" max="8" width="12.6328125" customWidth="1"/>
    <col min="9" max="9" width="20.6328125" customWidth="1"/>
    <col min="10" max="11" width="22" hidden="1" customWidth="1"/>
  </cols>
  <sheetData>
    <row r="1" spans="1:9" ht="15.5" x14ac:dyDescent="0.3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11" t="s">
        <v>169</v>
      </c>
    </row>
    <row r="2" spans="1:9" ht="19.5" customHeight="1" thickBot="1" x14ac:dyDescent="0.4">
      <c r="A2" s="40" t="s">
        <v>305</v>
      </c>
      <c r="B2" s="41"/>
      <c r="C2" s="41"/>
      <c r="D2" s="41"/>
      <c r="E2" s="41"/>
      <c r="F2" s="41"/>
      <c r="G2" s="41"/>
      <c r="H2" s="41"/>
      <c r="I2" s="41"/>
    </row>
    <row r="3" spans="1:9" ht="15.5" customHeight="1" thickTop="1" thickBot="1" x14ac:dyDescent="0.4">
      <c r="A3" s="1" t="s">
        <v>283</v>
      </c>
      <c r="B3" s="1" t="s">
        <v>291</v>
      </c>
      <c r="C3" s="2" t="s">
        <v>78</v>
      </c>
      <c r="D3" s="4">
        <v>30</v>
      </c>
      <c r="E3" s="4">
        <v>300</v>
      </c>
      <c r="F3" s="2" t="s">
        <v>36</v>
      </c>
      <c r="G3" s="1" t="s">
        <v>178</v>
      </c>
      <c r="H3" s="1" t="s">
        <v>170</v>
      </c>
      <c r="I3" s="36"/>
    </row>
    <row r="4" spans="1:9" ht="15.5" customHeight="1" thickTop="1" thickBot="1" x14ac:dyDescent="0.4">
      <c r="A4" s="1" t="s">
        <v>284</v>
      </c>
      <c r="B4" s="1" t="s">
        <v>292</v>
      </c>
      <c r="C4" s="2" t="s">
        <v>78</v>
      </c>
      <c r="D4" s="4">
        <v>13</v>
      </c>
      <c r="E4" s="4">
        <v>130</v>
      </c>
      <c r="F4" s="2" t="s">
        <v>299</v>
      </c>
      <c r="G4" s="1" t="s">
        <v>178</v>
      </c>
      <c r="H4" s="1" t="s">
        <v>170</v>
      </c>
      <c r="I4" s="36"/>
    </row>
    <row r="5" spans="1:9" ht="15.5" customHeight="1" thickTop="1" thickBot="1" x14ac:dyDescent="0.4">
      <c r="A5" s="1" t="s">
        <v>285</v>
      </c>
      <c r="B5" s="1" t="s">
        <v>293</v>
      </c>
      <c r="C5" s="2" t="s">
        <v>78</v>
      </c>
      <c r="D5" s="4">
        <v>2</v>
      </c>
      <c r="E5" s="4">
        <v>20</v>
      </c>
      <c r="F5" s="2" t="s">
        <v>300</v>
      </c>
      <c r="G5" s="1" t="s">
        <v>178</v>
      </c>
      <c r="H5" s="1" t="s">
        <v>170</v>
      </c>
      <c r="I5" s="36"/>
    </row>
    <row r="6" spans="1:9" ht="15.5" customHeight="1" thickTop="1" thickBot="1" x14ac:dyDescent="0.4">
      <c r="A6" s="1" t="s">
        <v>286</v>
      </c>
      <c r="B6" s="1" t="s">
        <v>294</v>
      </c>
      <c r="C6" s="2" t="s">
        <v>78</v>
      </c>
      <c r="D6" s="4">
        <v>39</v>
      </c>
      <c r="E6" s="4">
        <v>390</v>
      </c>
      <c r="F6" s="2" t="s">
        <v>301</v>
      </c>
      <c r="G6" s="1" t="s">
        <v>178</v>
      </c>
      <c r="H6" s="1" t="s">
        <v>170</v>
      </c>
      <c r="I6" s="36"/>
    </row>
    <row r="7" spans="1:9" ht="15.5" customHeight="1" thickTop="1" thickBot="1" x14ac:dyDescent="0.4">
      <c r="A7" s="1" t="s">
        <v>287</v>
      </c>
      <c r="B7" s="1" t="s">
        <v>295</v>
      </c>
      <c r="C7" s="2" t="s">
        <v>78</v>
      </c>
      <c r="D7" s="4">
        <v>6</v>
      </c>
      <c r="E7" s="4">
        <v>60</v>
      </c>
      <c r="F7" s="2" t="s">
        <v>302</v>
      </c>
      <c r="G7" s="1" t="s">
        <v>178</v>
      </c>
      <c r="H7" s="1" t="s">
        <v>170</v>
      </c>
      <c r="I7" s="36"/>
    </row>
    <row r="8" spans="1:9" ht="15.5" customHeight="1" thickTop="1" thickBot="1" x14ac:dyDescent="0.4">
      <c r="A8" s="1" t="s">
        <v>288</v>
      </c>
      <c r="B8" s="1" t="s">
        <v>296</v>
      </c>
      <c r="C8" s="2" t="s">
        <v>78</v>
      </c>
      <c r="D8" s="4">
        <v>15</v>
      </c>
      <c r="E8" s="4">
        <v>150</v>
      </c>
      <c r="F8" s="2" t="s">
        <v>303</v>
      </c>
      <c r="G8" s="1" t="s">
        <v>178</v>
      </c>
      <c r="H8" s="1" t="s">
        <v>170</v>
      </c>
      <c r="I8" s="36"/>
    </row>
    <row r="9" spans="1:9" ht="15.5" customHeight="1" thickTop="1" thickBot="1" x14ac:dyDescent="0.4">
      <c r="A9" s="1" t="s">
        <v>289</v>
      </c>
      <c r="B9" s="1" t="s">
        <v>297</v>
      </c>
      <c r="C9" s="2" t="s">
        <v>78</v>
      </c>
      <c r="D9" s="4">
        <v>133</v>
      </c>
      <c r="E9" s="4">
        <v>1330</v>
      </c>
      <c r="F9" s="2" t="s">
        <v>304</v>
      </c>
      <c r="G9" s="1" t="s">
        <v>178</v>
      </c>
      <c r="H9" s="1" t="s">
        <v>170</v>
      </c>
      <c r="I9" s="36"/>
    </row>
    <row r="10" spans="1:9" ht="15.5" customHeight="1" thickTop="1" thickBot="1" x14ac:dyDescent="0.4">
      <c r="A10" s="1" t="s">
        <v>290</v>
      </c>
      <c r="B10" s="1" t="s">
        <v>298</v>
      </c>
      <c r="C10" s="2" t="s">
        <v>78</v>
      </c>
      <c r="D10" s="4">
        <v>36</v>
      </c>
      <c r="E10" s="4">
        <v>360</v>
      </c>
      <c r="F10" s="2" t="s">
        <v>304</v>
      </c>
      <c r="G10" s="1" t="s">
        <v>178</v>
      </c>
      <c r="H10" s="1" t="s">
        <v>170</v>
      </c>
      <c r="I10" s="36"/>
    </row>
    <row r="11" spans="1:9" ht="15.5" thickTop="1" thickBot="1" x14ac:dyDescent="0.4">
      <c r="A11" s="1" t="s">
        <v>418</v>
      </c>
      <c r="B11" s="1" t="s">
        <v>419</v>
      </c>
      <c r="C11" s="2" t="s">
        <v>78</v>
      </c>
      <c r="D11" s="4">
        <v>47</v>
      </c>
      <c r="E11" s="4">
        <v>470</v>
      </c>
      <c r="F11" s="2" t="s">
        <v>35</v>
      </c>
      <c r="G11" s="1" t="s">
        <v>178</v>
      </c>
      <c r="H11" s="1" t="s">
        <v>170</v>
      </c>
      <c r="I11" s="36"/>
    </row>
    <row r="12" spans="1:9" ht="15" thickTop="1" x14ac:dyDescent="0.35"/>
  </sheetData>
  <mergeCells count="1">
    <mergeCell ref="A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0"/>
  <sheetViews>
    <sheetView workbookViewId="0">
      <selection activeCell="A11" sqref="A11"/>
    </sheetView>
  </sheetViews>
  <sheetFormatPr defaultColWidth="73.1796875" defaultRowHeight="14.5" x14ac:dyDescent="0.35"/>
  <cols>
    <col min="1" max="2" width="30.6328125" customWidth="1"/>
    <col min="3" max="8" width="12.6328125" customWidth="1"/>
    <col min="9" max="9" width="20.6328125" customWidth="1"/>
    <col min="10" max="11" width="25.26953125" hidden="1" customWidth="1"/>
  </cols>
  <sheetData>
    <row r="1" spans="1:9" ht="15.5" x14ac:dyDescent="0.3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11" t="s">
        <v>169</v>
      </c>
    </row>
    <row r="2" spans="1:9" ht="19.5" customHeight="1" thickBot="1" x14ac:dyDescent="0.4">
      <c r="A2" s="40" t="s">
        <v>320</v>
      </c>
      <c r="B2" s="41"/>
      <c r="C2" s="41"/>
      <c r="D2" s="41"/>
      <c r="E2" s="41"/>
      <c r="F2" s="41"/>
      <c r="G2" s="41"/>
      <c r="H2" s="41"/>
      <c r="I2" s="41"/>
    </row>
    <row r="3" spans="1:9" ht="15.5" customHeight="1" thickTop="1" thickBot="1" x14ac:dyDescent="0.4">
      <c r="A3" s="1" t="s">
        <v>306</v>
      </c>
      <c r="B3" s="1" t="s">
        <v>311</v>
      </c>
      <c r="C3" s="1" t="s">
        <v>90</v>
      </c>
      <c r="D3" s="4">
        <v>11</v>
      </c>
      <c r="E3" s="4">
        <v>55</v>
      </c>
      <c r="F3" s="2" t="s">
        <v>316</v>
      </c>
      <c r="G3" s="1" t="s">
        <v>178</v>
      </c>
      <c r="H3" s="1" t="s">
        <v>170</v>
      </c>
      <c r="I3" s="36"/>
    </row>
    <row r="4" spans="1:9" ht="15.5" customHeight="1" thickTop="1" thickBot="1" x14ac:dyDescent="0.4">
      <c r="A4" s="1" t="s">
        <v>307</v>
      </c>
      <c r="B4" s="1" t="s">
        <v>312</v>
      </c>
      <c r="C4" s="1" t="s">
        <v>78</v>
      </c>
      <c r="D4" s="4">
        <v>160</v>
      </c>
      <c r="E4" s="4">
        <v>1600</v>
      </c>
      <c r="F4" s="2" t="s">
        <v>317</v>
      </c>
      <c r="G4" s="1" t="s">
        <v>178</v>
      </c>
      <c r="H4" s="1" t="s">
        <v>170</v>
      </c>
      <c r="I4" s="36"/>
    </row>
    <row r="5" spans="1:9" ht="15.5" customHeight="1" thickTop="1" thickBot="1" x14ac:dyDescent="0.4">
      <c r="A5" s="1" t="s">
        <v>308</v>
      </c>
      <c r="B5" s="1" t="s">
        <v>313</v>
      </c>
      <c r="C5" s="1" t="s">
        <v>78</v>
      </c>
      <c r="D5" s="4">
        <v>257</v>
      </c>
      <c r="E5" s="4">
        <v>2570</v>
      </c>
      <c r="F5" s="2" t="s">
        <v>318</v>
      </c>
      <c r="G5" s="1" t="s">
        <v>178</v>
      </c>
      <c r="H5" s="1" t="s">
        <v>170</v>
      </c>
      <c r="I5" s="36"/>
    </row>
    <row r="6" spans="1:9" ht="15.5" customHeight="1" thickTop="1" thickBot="1" x14ac:dyDescent="0.4">
      <c r="A6" s="1" t="s">
        <v>309</v>
      </c>
      <c r="B6" s="1" t="s">
        <v>314</v>
      </c>
      <c r="C6" s="1" t="s">
        <v>78</v>
      </c>
      <c r="D6" s="4">
        <v>17</v>
      </c>
      <c r="E6" s="4">
        <v>170</v>
      </c>
      <c r="F6" s="2" t="s">
        <v>318</v>
      </c>
      <c r="G6" s="1" t="s">
        <v>178</v>
      </c>
      <c r="H6" s="1" t="s">
        <v>170</v>
      </c>
      <c r="I6" s="36"/>
    </row>
    <row r="7" spans="1:9" ht="15.5" customHeight="1" thickTop="1" thickBot="1" x14ac:dyDescent="0.4">
      <c r="A7" s="1" t="s">
        <v>310</v>
      </c>
      <c r="B7" s="1" t="s">
        <v>315</v>
      </c>
      <c r="C7" s="1" t="s">
        <v>78</v>
      </c>
      <c r="D7" s="4">
        <v>143</v>
      </c>
      <c r="E7" s="4">
        <v>1430</v>
      </c>
      <c r="F7" s="2" t="s">
        <v>319</v>
      </c>
      <c r="G7" s="1" t="s">
        <v>178</v>
      </c>
      <c r="H7" s="1" t="s">
        <v>170</v>
      </c>
      <c r="I7" s="36"/>
    </row>
    <row r="8" spans="1:9" ht="15.5" thickTop="1" thickBot="1" x14ac:dyDescent="0.4">
      <c r="A8" s="1" t="s">
        <v>420</v>
      </c>
      <c r="B8" s="1" t="s">
        <v>422</v>
      </c>
      <c r="C8" s="1" t="s">
        <v>90</v>
      </c>
      <c r="D8" s="4">
        <v>13</v>
      </c>
      <c r="E8" s="4">
        <v>65</v>
      </c>
      <c r="F8" s="2" t="s">
        <v>424</v>
      </c>
      <c r="G8" s="1" t="s">
        <v>178</v>
      </c>
      <c r="H8" s="1" t="s">
        <v>170</v>
      </c>
      <c r="I8" s="36"/>
    </row>
    <row r="9" spans="1:9" ht="15.5" thickTop="1" thickBot="1" x14ac:dyDescent="0.4">
      <c r="A9" s="1" t="s">
        <v>421</v>
      </c>
      <c r="B9" s="1" t="s">
        <v>423</v>
      </c>
      <c r="C9" s="1" t="s">
        <v>78</v>
      </c>
      <c r="D9" s="4">
        <v>68</v>
      </c>
      <c r="E9" s="4">
        <v>680</v>
      </c>
      <c r="F9" s="2" t="s">
        <v>111</v>
      </c>
      <c r="G9" s="1" t="s">
        <v>178</v>
      </c>
      <c r="H9" s="1" t="s">
        <v>170</v>
      </c>
      <c r="I9" s="36"/>
    </row>
    <row r="10" spans="1:9" ht="15" thickTop="1" x14ac:dyDescent="0.35"/>
  </sheetData>
  <mergeCells count="1">
    <mergeCell ref="A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9"/>
  <sheetViews>
    <sheetView workbookViewId="0">
      <selection activeCell="A9" sqref="A9:XFD1048576"/>
    </sheetView>
  </sheetViews>
  <sheetFormatPr defaultColWidth="46.81640625" defaultRowHeight="14.5" x14ac:dyDescent="0.35"/>
  <cols>
    <col min="1" max="2" width="30.6328125" customWidth="1"/>
    <col min="3" max="8" width="12.6328125" customWidth="1"/>
    <col min="9" max="9" width="20.6328125" customWidth="1"/>
    <col min="10" max="11" width="24" hidden="1" customWidth="1"/>
  </cols>
  <sheetData>
    <row r="1" spans="1:9" ht="15.5" x14ac:dyDescent="0.3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11" t="s">
        <v>169</v>
      </c>
    </row>
    <row r="2" spans="1:9" ht="19.5" customHeight="1" thickBot="1" x14ac:dyDescent="0.4">
      <c r="A2" s="40" t="s">
        <v>334</v>
      </c>
      <c r="B2" s="41"/>
      <c r="C2" s="41"/>
      <c r="D2" s="41"/>
      <c r="E2" s="41"/>
      <c r="F2" s="41"/>
      <c r="G2" s="41"/>
      <c r="H2" s="41"/>
      <c r="I2" s="41"/>
    </row>
    <row r="3" spans="1:9" ht="15.5" customHeight="1" thickTop="1" thickBot="1" x14ac:dyDescent="0.4">
      <c r="A3" s="1" t="s">
        <v>321</v>
      </c>
      <c r="B3" s="1" t="s">
        <v>326</v>
      </c>
      <c r="C3" s="2" t="s">
        <v>78</v>
      </c>
      <c r="D3" s="4">
        <v>55</v>
      </c>
      <c r="E3" s="4">
        <v>550</v>
      </c>
      <c r="F3" s="2" t="s">
        <v>331</v>
      </c>
      <c r="G3" s="1" t="s">
        <v>178</v>
      </c>
      <c r="H3" s="1" t="s">
        <v>170</v>
      </c>
      <c r="I3" s="36"/>
    </row>
    <row r="4" spans="1:9" ht="15.5" customHeight="1" thickTop="1" thickBot="1" x14ac:dyDescent="0.4">
      <c r="A4" s="1" t="s">
        <v>322</v>
      </c>
      <c r="B4" s="1" t="s">
        <v>327</v>
      </c>
      <c r="C4" s="2" t="s">
        <v>78</v>
      </c>
      <c r="D4" s="4">
        <v>16</v>
      </c>
      <c r="E4" s="4">
        <v>160</v>
      </c>
      <c r="F4" s="2" t="s">
        <v>332</v>
      </c>
      <c r="G4" s="1" t="s">
        <v>178</v>
      </c>
      <c r="H4" s="1" t="s">
        <v>170</v>
      </c>
      <c r="I4" s="36"/>
    </row>
    <row r="5" spans="1:9" ht="15.5" customHeight="1" thickTop="1" thickBot="1" x14ac:dyDescent="0.4">
      <c r="A5" s="1" t="s">
        <v>323</v>
      </c>
      <c r="B5" s="1" t="s">
        <v>328</v>
      </c>
      <c r="C5" s="2" t="s">
        <v>78</v>
      </c>
      <c r="D5" s="4">
        <v>6</v>
      </c>
      <c r="E5" s="4">
        <v>60</v>
      </c>
      <c r="F5" s="2" t="s">
        <v>32</v>
      </c>
      <c r="G5" s="1" t="s">
        <v>178</v>
      </c>
      <c r="H5" s="1" t="s">
        <v>170</v>
      </c>
      <c r="I5" s="36"/>
    </row>
    <row r="6" spans="1:9" ht="15.5" customHeight="1" thickTop="1" thickBot="1" x14ac:dyDescent="0.4">
      <c r="A6" s="1" t="s">
        <v>324</v>
      </c>
      <c r="B6" s="1" t="s">
        <v>329</v>
      </c>
      <c r="C6" s="2" t="s">
        <v>78</v>
      </c>
      <c r="D6" s="4">
        <v>20</v>
      </c>
      <c r="E6" s="4">
        <v>200</v>
      </c>
      <c r="F6" s="2" t="s">
        <v>30</v>
      </c>
      <c r="G6" s="1" t="s">
        <v>178</v>
      </c>
      <c r="H6" s="1" t="s">
        <v>170</v>
      </c>
      <c r="I6" s="36"/>
    </row>
    <row r="7" spans="1:9" ht="15.5" customHeight="1" thickTop="1" thickBot="1" x14ac:dyDescent="0.4">
      <c r="A7" s="1" t="s">
        <v>325</v>
      </c>
      <c r="B7" s="1" t="s">
        <v>330</v>
      </c>
      <c r="C7" s="2" t="s">
        <v>78</v>
      </c>
      <c r="D7" s="4">
        <v>6</v>
      </c>
      <c r="E7" s="4">
        <v>60</v>
      </c>
      <c r="F7" s="2" t="s">
        <v>333</v>
      </c>
      <c r="G7" s="1" t="s">
        <v>178</v>
      </c>
      <c r="H7" s="1" t="s">
        <v>170</v>
      </c>
      <c r="I7" s="36"/>
    </row>
    <row r="8" spans="1:9" ht="15.5" thickTop="1" thickBot="1" x14ac:dyDescent="0.4">
      <c r="A8" s="1" t="s">
        <v>432</v>
      </c>
      <c r="B8" s="1" t="s">
        <v>433</v>
      </c>
      <c r="C8" s="2" t="s">
        <v>78</v>
      </c>
      <c r="D8" s="4">
        <v>7</v>
      </c>
      <c r="E8" s="4">
        <v>70</v>
      </c>
      <c r="F8" s="2" t="s">
        <v>33</v>
      </c>
      <c r="G8" s="1" t="s">
        <v>178</v>
      </c>
      <c r="H8" s="1" t="s">
        <v>170</v>
      </c>
      <c r="I8" s="36"/>
    </row>
    <row r="9" spans="1:9" ht="15" thickTop="1" x14ac:dyDescent="0.35"/>
  </sheetData>
  <mergeCells count="1">
    <mergeCell ref="A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9"/>
  <sheetViews>
    <sheetView workbookViewId="0">
      <selection activeCell="A9" sqref="A9:XFD1048576"/>
    </sheetView>
  </sheetViews>
  <sheetFormatPr defaultColWidth="63.26953125" defaultRowHeight="14.5" x14ac:dyDescent="0.35"/>
  <cols>
    <col min="1" max="2" width="30.6328125" customWidth="1"/>
    <col min="3" max="8" width="12.6328125" customWidth="1"/>
    <col min="9" max="9" width="20.6328125" customWidth="1"/>
    <col min="10" max="10" width="19" hidden="1" customWidth="1"/>
    <col min="11" max="11" width="30" hidden="1" customWidth="1"/>
  </cols>
  <sheetData>
    <row r="1" spans="1:11" ht="15.5" x14ac:dyDescent="0.3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11" t="s">
        <v>169</v>
      </c>
    </row>
    <row r="2" spans="1:11" ht="19" thickBot="1" x14ac:dyDescent="0.4">
      <c r="A2" s="40" t="s">
        <v>349</v>
      </c>
      <c r="B2" s="41"/>
      <c r="C2" s="41"/>
      <c r="D2" s="41"/>
      <c r="E2" s="41"/>
      <c r="F2" s="41"/>
      <c r="G2" s="41"/>
      <c r="H2" s="41"/>
      <c r="I2" s="41"/>
    </row>
    <row r="3" spans="1:11" ht="15.5" thickTop="1" thickBot="1" x14ac:dyDescent="0.4">
      <c r="A3" s="1" t="s">
        <v>335</v>
      </c>
      <c r="B3" s="1" t="s">
        <v>341</v>
      </c>
      <c r="C3" s="2" t="s">
        <v>78</v>
      </c>
      <c r="D3" s="4">
        <v>3</v>
      </c>
      <c r="E3" s="4">
        <v>30</v>
      </c>
      <c r="F3" s="2" t="s">
        <v>347</v>
      </c>
      <c r="G3" s="1" t="s">
        <v>178</v>
      </c>
      <c r="H3" s="1" t="s">
        <v>170</v>
      </c>
      <c r="I3" s="36"/>
      <c r="J3" s="38"/>
      <c r="K3" s="38"/>
    </row>
    <row r="4" spans="1:11" ht="15.5" thickTop="1" thickBot="1" x14ac:dyDescent="0.4">
      <c r="A4" s="1" t="s">
        <v>336</v>
      </c>
      <c r="B4" s="1" t="s">
        <v>342</v>
      </c>
      <c r="C4" s="2" t="s">
        <v>78</v>
      </c>
      <c r="D4" s="4">
        <v>10</v>
      </c>
      <c r="E4" s="4">
        <v>100</v>
      </c>
      <c r="F4" s="2" t="s">
        <v>39</v>
      </c>
      <c r="G4" s="1" t="s">
        <v>178</v>
      </c>
      <c r="H4" s="1" t="s">
        <v>170</v>
      </c>
      <c r="I4" s="36"/>
    </row>
    <row r="5" spans="1:11" ht="15.5" thickTop="1" thickBot="1" x14ac:dyDescent="0.4">
      <c r="A5" s="1" t="s">
        <v>337</v>
      </c>
      <c r="B5" s="1" t="s">
        <v>343</v>
      </c>
      <c r="C5" s="2" t="s">
        <v>78</v>
      </c>
      <c r="D5" s="4">
        <v>242</v>
      </c>
      <c r="E5" s="4">
        <v>2420</v>
      </c>
      <c r="F5" s="2" t="s">
        <v>38</v>
      </c>
      <c r="G5" s="1" t="s">
        <v>178</v>
      </c>
      <c r="H5" s="1" t="s">
        <v>170</v>
      </c>
      <c r="I5" s="36"/>
    </row>
    <row r="6" spans="1:11" ht="15.5" thickTop="1" thickBot="1" x14ac:dyDescent="0.4">
      <c r="A6" s="1" t="s">
        <v>338</v>
      </c>
      <c r="B6" s="1" t="s">
        <v>344</v>
      </c>
      <c r="C6" s="2" t="s">
        <v>78</v>
      </c>
      <c r="D6" s="4">
        <v>258</v>
      </c>
      <c r="E6" s="4">
        <v>2580</v>
      </c>
      <c r="F6" s="2" t="s">
        <v>348</v>
      </c>
      <c r="G6" s="1" t="s">
        <v>178</v>
      </c>
      <c r="H6" s="1" t="s">
        <v>170</v>
      </c>
      <c r="I6" s="36"/>
    </row>
    <row r="7" spans="1:11" ht="15.5" thickTop="1" thickBot="1" x14ac:dyDescent="0.4">
      <c r="A7" s="1" t="s">
        <v>339</v>
      </c>
      <c r="B7" s="1" t="s">
        <v>345</v>
      </c>
      <c r="C7" s="2" t="s">
        <v>78</v>
      </c>
      <c r="D7" s="4">
        <v>390</v>
      </c>
      <c r="E7" s="4">
        <v>3900</v>
      </c>
      <c r="F7" s="2" t="s">
        <v>37</v>
      </c>
      <c r="G7" s="1" t="s">
        <v>178</v>
      </c>
      <c r="H7" s="1" t="s">
        <v>170</v>
      </c>
      <c r="I7" s="36"/>
    </row>
    <row r="8" spans="1:11" ht="15.5" thickTop="1" thickBot="1" x14ac:dyDescent="0.4">
      <c r="A8" s="1" t="s">
        <v>340</v>
      </c>
      <c r="B8" s="1" t="s">
        <v>346</v>
      </c>
      <c r="C8" s="2" t="s">
        <v>78</v>
      </c>
      <c r="D8" s="4">
        <v>955</v>
      </c>
      <c r="E8" s="4">
        <v>9550</v>
      </c>
      <c r="F8" s="2" t="s">
        <v>34</v>
      </c>
      <c r="G8" s="1" t="s">
        <v>178</v>
      </c>
      <c r="H8" s="1" t="s">
        <v>170</v>
      </c>
      <c r="I8" s="36"/>
    </row>
    <row r="9" spans="1:11" ht="15" thickTop="1" x14ac:dyDescent="0.35"/>
  </sheetData>
  <mergeCells count="1">
    <mergeCell ref="A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1"/>
  <sheetViews>
    <sheetView workbookViewId="0">
      <selection activeCell="A11" sqref="A11:XFD1048576"/>
    </sheetView>
  </sheetViews>
  <sheetFormatPr defaultColWidth="37.453125" defaultRowHeight="14.5" x14ac:dyDescent="0.35"/>
  <cols>
    <col min="1" max="2" width="30.6328125" customWidth="1"/>
    <col min="3" max="8" width="12.6328125" customWidth="1"/>
    <col min="9" max="9" width="20.6328125" customWidth="1"/>
    <col min="10" max="10" width="17.81640625" hidden="1" customWidth="1"/>
    <col min="11" max="11" width="13.1796875" hidden="1" customWidth="1"/>
  </cols>
  <sheetData>
    <row r="1" spans="1:9" ht="15.5" x14ac:dyDescent="0.3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11" t="s">
        <v>169</v>
      </c>
    </row>
    <row r="2" spans="1:9" ht="19.5" customHeight="1" thickBot="1" x14ac:dyDescent="0.4">
      <c r="A2" s="40" t="s">
        <v>397</v>
      </c>
      <c r="B2" s="41"/>
      <c r="C2" s="41"/>
      <c r="D2" s="41"/>
      <c r="E2" s="41"/>
      <c r="F2" s="41"/>
      <c r="G2" s="41"/>
      <c r="H2" s="41"/>
      <c r="I2" s="41"/>
    </row>
    <row r="3" spans="1:9" ht="15.5" thickTop="1" thickBot="1" x14ac:dyDescent="0.4">
      <c r="A3" s="1" t="s">
        <v>350</v>
      </c>
      <c r="B3" s="1" t="s">
        <v>357</v>
      </c>
      <c r="C3" s="1" t="s">
        <v>78</v>
      </c>
      <c r="D3" s="4">
        <v>1</v>
      </c>
      <c r="E3" s="4">
        <v>10</v>
      </c>
      <c r="F3" s="39" t="s">
        <v>364</v>
      </c>
      <c r="G3" s="1" t="s">
        <v>178</v>
      </c>
      <c r="H3" s="1" t="s">
        <v>170</v>
      </c>
      <c r="I3" s="36"/>
    </row>
    <row r="4" spans="1:9" ht="15.5" thickTop="1" thickBot="1" x14ac:dyDescent="0.4">
      <c r="A4" s="1" t="s">
        <v>351</v>
      </c>
      <c r="B4" s="1" t="s">
        <v>358</v>
      </c>
      <c r="C4" s="1" t="s">
        <v>78</v>
      </c>
      <c r="D4" s="4">
        <v>5</v>
      </c>
      <c r="E4" s="4">
        <v>50</v>
      </c>
      <c r="F4" s="39" t="s">
        <v>365</v>
      </c>
      <c r="G4" s="1" t="s">
        <v>178</v>
      </c>
      <c r="H4" s="1" t="s">
        <v>170</v>
      </c>
      <c r="I4" s="36"/>
    </row>
    <row r="5" spans="1:9" ht="15.5" thickTop="1" thickBot="1" x14ac:dyDescent="0.4">
      <c r="A5" s="1" t="s">
        <v>352</v>
      </c>
      <c r="B5" s="1" t="s">
        <v>359</v>
      </c>
      <c r="C5" s="1" t="s">
        <v>78</v>
      </c>
      <c r="D5" s="4">
        <v>492</v>
      </c>
      <c r="E5" s="4">
        <v>4920</v>
      </c>
      <c r="F5" s="39" t="s">
        <v>49</v>
      </c>
      <c r="G5" s="1" t="s">
        <v>178</v>
      </c>
      <c r="H5" s="1" t="s">
        <v>170</v>
      </c>
      <c r="I5" s="36"/>
    </row>
    <row r="6" spans="1:9" ht="15.5" thickTop="1" thickBot="1" x14ac:dyDescent="0.4">
      <c r="A6" s="1" t="s">
        <v>353</v>
      </c>
      <c r="B6" s="1" t="s">
        <v>360</v>
      </c>
      <c r="C6" s="1" t="s">
        <v>78</v>
      </c>
      <c r="D6" s="4">
        <v>401</v>
      </c>
      <c r="E6" s="4">
        <v>4010</v>
      </c>
      <c r="F6" s="39" t="s">
        <v>366</v>
      </c>
      <c r="G6" s="1" t="s">
        <v>178</v>
      </c>
      <c r="H6" s="1" t="s">
        <v>170</v>
      </c>
      <c r="I6" s="36"/>
    </row>
    <row r="7" spans="1:9" ht="15.5" thickTop="1" thickBot="1" x14ac:dyDescent="0.4">
      <c r="A7" s="1" t="s">
        <v>354</v>
      </c>
      <c r="B7" s="1" t="s">
        <v>361</v>
      </c>
      <c r="C7" s="1" t="s">
        <v>78</v>
      </c>
      <c r="D7" s="4">
        <v>299</v>
      </c>
      <c r="E7" s="4">
        <v>2990</v>
      </c>
      <c r="F7" s="39" t="s">
        <v>366</v>
      </c>
      <c r="G7" s="1" t="s">
        <v>178</v>
      </c>
      <c r="H7" s="1" t="s">
        <v>170</v>
      </c>
      <c r="I7" s="36"/>
    </row>
    <row r="8" spans="1:9" ht="15.5" thickTop="1" thickBot="1" x14ac:dyDescent="0.4">
      <c r="A8" s="1" t="s">
        <v>355</v>
      </c>
      <c r="B8" s="1" t="s">
        <v>362</v>
      </c>
      <c r="C8" s="1" t="s">
        <v>78</v>
      </c>
      <c r="D8" s="4">
        <v>42</v>
      </c>
      <c r="E8" s="4">
        <v>420</v>
      </c>
      <c r="F8" s="39" t="s">
        <v>104</v>
      </c>
      <c r="G8" s="1" t="s">
        <v>178</v>
      </c>
      <c r="H8" s="1" t="s">
        <v>170</v>
      </c>
      <c r="I8" s="36"/>
    </row>
    <row r="9" spans="1:9" ht="15.5" thickTop="1" thickBot="1" x14ac:dyDescent="0.4">
      <c r="A9" s="1" t="s">
        <v>356</v>
      </c>
      <c r="B9" s="1" t="s">
        <v>363</v>
      </c>
      <c r="C9" s="1" t="s">
        <v>78</v>
      </c>
      <c r="D9" s="4">
        <v>40</v>
      </c>
      <c r="E9" s="4">
        <v>400</v>
      </c>
      <c r="F9" s="39" t="s">
        <v>104</v>
      </c>
      <c r="G9" s="1" t="s">
        <v>178</v>
      </c>
      <c r="H9" s="1" t="s">
        <v>170</v>
      </c>
      <c r="I9" s="36"/>
    </row>
    <row r="10" spans="1:9" ht="15.5" thickTop="1" thickBot="1" x14ac:dyDescent="0.4">
      <c r="A10" s="1" t="s">
        <v>434</v>
      </c>
      <c r="B10" s="1" t="s">
        <v>435</v>
      </c>
      <c r="C10" s="1" t="s">
        <v>90</v>
      </c>
      <c r="D10" s="4">
        <v>5</v>
      </c>
      <c r="E10" s="4">
        <v>25</v>
      </c>
      <c r="F10" s="39" t="s">
        <v>48</v>
      </c>
      <c r="G10" s="1" t="s">
        <v>178</v>
      </c>
      <c r="H10" s="1" t="s">
        <v>170</v>
      </c>
      <c r="I10" s="36"/>
    </row>
    <row r="11" spans="1:9" ht="15" thickTop="1" x14ac:dyDescent="0.35"/>
  </sheetData>
  <mergeCells count="1">
    <mergeCell ref="A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6"/>
  <sheetViews>
    <sheetView workbookViewId="0">
      <selection activeCell="A17" sqref="A17"/>
    </sheetView>
  </sheetViews>
  <sheetFormatPr defaultColWidth="52.26953125" defaultRowHeight="14.5" x14ac:dyDescent="0.35"/>
  <cols>
    <col min="1" max="2" width="30.6328125" customWidth="1"/>
    <col min="3" max="8" width="12.6328125" customWidth="1"/>
    <col min="9" max="9" width="20.6328125" customWidth="1"/>
    <col min="10" max="11" width="23" hidden="1" customWidth="1"/>
  </cols>
  <sheetData>
    <row r="1" spans="1:9" ht="15.5" x14ac:dyDescent="0.3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11" t="s">
        <v>169</v>
      </c>
    </row>
    <row r="2" spans="1:9" ht="19.5" customHeight="1" thickBot="1" x14ac:dyDescent="0.4">
      <c r="A2" s="40" t="s">
        <v>396</v>
      </c>
      <c r="B2" s="41"/>
      <c r="C2" s="41"/>
      <c r="D2" s="41"/>
      <c r="E2" s="41"/>
      <c r="F2" s="41"/>
      <c r="G2" s="41"/>
      <c r="H2" s="41"/>
      <c r="I2" s="41"/>
    </row>
    <row r="3" spans="1:9" ht="15.5" customHeight="1" thickTop="1" thickBot="1" x14ac:dyDescent="0.4">
      <c r="A3" s="1" t="s">
        <v>367</v>
      </c>
      <c r="B3" s="1" t="s">
        <v>380</v>
      </c>
      <c r="C3" s="2" t="s">
        <v>90</v>
      </c>
      <c r="D3" s="4">
        <v>11</v>
      </c>
      <c r="E3" s="4">
        <v>55</v>
      </c>
      <c r="F3" s="2" t="s">
        <v>393</v>
      </c>
      <c r="G3" s="1" t="s">
        <v>178</v>
      </c>
      <c r="H3" s="1" t="s">
        <v>170</v>
      </c>
      <c r="I3" s="36"/>
    </row>
    <row r="4" spans="1:9" ht="15.5" customHeight="1" thickTop="1" thickBot="1" x14ac:dyDescent="0.4">
      <c r="A4" s="1" t="s">
        <v>368</v>
      </c>
      <c r="B4" s="1" t="s">
        <v>381</v>
      </c>
      <c r="C4" s="2" t="s">
        <v>78</v>
      </c>
      <c r="D4" s="4">
        <v>822</v>
      </c>
      <c r="E4" s="4">
        <v>8220</v>
      </c>
      <c r="F4" s="2" t="s">
        <v>107</v>
      </c>
      <c r="G4" s="1" t="s">
        <v>178</v>
      </c>
      <c r="H4" s="1" t="s">
        <v>170</v>
      </c>
      <c r="I4" s="36"/>
    </row>
    <row r="5" spans="1:9" ht="15.5" customHeight="1" thickTop="1" thickBot="1" x14ac:dyDescent="0.4">
      <c r="A5" s="1" t="s">
        <v>369</v>
      </c>
      <c r="B5" s="1" t="s">
        <v>382</v>
      </c>
      <c r="C5" s="2" t="s">
        <v>90</v>
      </c>
      <c r="D5" s="4">
        <v>37</v>
      </c>
      <c r="E5" s="4">
        <v>185</v>
      </c>
      <c r="F5" s="2" t="s">
        <v>107</v>
      </c>
      <c r="G5" s="1" t="s">
        <v>178</v>
      </c>
      <c r="H5" s="1" t="s">
        <v>170</v>
      </c>
      <c r="I5" s="36"/>
    </row>
    <row r="6" spans="1:9" ht="15.5" customHeight="1" thickTop="1" thickBot="1" x14ac:dyDescent="0.4">
      <c r="A6" s="1" t="s">
        <v>370</v>
      </c>
      <c r="B6" s="1" t="s">
        <v>383</v>
      </c>
      <c r="C6" s="2" t="s">
        <v>90</v>
      </c>
      <c r="D6" s="4">
        <v>2</v>
      </c>
      <c r="E6" s="4">
        <v>10</v>
      </c>
      <c r="F6" s="2" t="s">
        <v>394</v>
      </c>
      <c r="G6" s="1" t="s">
        <v>178</v>
      </c>
      <c r="H6" s="1" t="s">
        <v>170</v>
      </c>
      <c r="I6" s="36"/>
    </row>
    <row r="7" spans="1:9" ht="15.5" customHeight="1" thickTop="1" thickBot="1" x14ac:dyDescent="0.4">
      <c r="A7" s="1" t="s">
        <v>371</v>
      </c>
      <c r="B7" s="1" t="s">
        <v>384</v>
      </c>
      <c r="C7" s="2" t="s">
        <v>90</v>
      </c>
      <c r="D7" s="4">
        <v>7</v>
      </c>
      <c r="E7" s="4">
        <v>35</v>
      </c>
      <c r="F7" s="2" t="s">
        <v>46</v>
      </c>
      <c r="G7" s="1" t="s">
        <v>178</v>
      </c>
      <c r="H7" s="1" t="s">
        <v>170</v>
      </c>
      <c r="I7" s="36"/>
    </row>
    <row r="8" spans="1:9" ht="15.5" customHeight="1" thickTop="1" thickBot="1" x14ac:dyDescent="0.4">
      <c r="A8" s="1" t="s">
        <v>372</v>
      </c>
      <c r="B8" s="1" t="s">
        <v>385</v>
      </c>
      <c r="C8" s="2" t="s">
        <v>90</v>
      </c>
      <c r="D8" s="4">
        <v>12</v>
      </c>
      <c r="E8" s="4">
        <v>60</v>
      </c>
      <c r="F8" s="2" t="s">
        <v>395</v>
      </c>
      <c r="G8" s="1" t="s">
        <v>178</v>
      </c>
      <c r="H8" s="1" t="s">
        <v>170</v>
      </c>
      <c r="I8" s="36"/>
    </row>
    <row r="9" spans="1:9" ht="15.5" customHeight="1" thickTop="1" thickBot="1" x14ac:dyDescent="0.4">
      <c r="A9" s="1" t="s">
        <v>373</v>
      </c>
      <c r="B9" s="1" t="s">
        <v>386</v>
      </c>
      <c r="C9" s="2" t="s">
        <v>90</v>
      </c>
      <c r="D9" s="4">
        <v>6</v>
      </c>
      <c r="E9" s="4">
        <v>30</v>
      </c>
      <c r="F9" s="2" t="s">
        <v>47</v>
      </c>
      <c r="G9" s="1" t="s">
        <v>178</v>
      </c>
      <c r="H9" s="1" t="s">
        <v>170</v>
      </c>
      <c r="I9" s="36"/>
    </row>
    <row r="10" spans="1:9" ht="15.5" customHeight="1" thickTop="1" thickBot="1" x14ac:dyDescent="0.4">
      <c r="A10" s="1" t="s">
        <v>374</v>
      </c>
      <c r="B10" s="1" t="s">
        <v>387</v>
      </c>
      <c r="C10" s="2" t="s">
        <v>78</v>
      </c>
      <c r="D10" s="4">
        <v>449</v>
      </c>
      <c r="E10" s="4">
        <v>4490</v>
      </c>
      <c r="F10" s="2" t="s">
        <v>40</v>
      </c>
      <c r="G10" s="1" t="s">
        <v>178</v>
      </c>
      <c r="H10" s="1" t="s">
        <v>170</v>
      </c>
      <c r="I10" s="36"/>
    </row>
    <row r="11" spans="1:9" ht="15.5" customHeight="1" thickTop="1" thickBot="1" x14ac:dyDescent="0.4">
      <c r="A11" s="1" t="s">
        <v>375</v>
      </c>
      <c r="B11" s="1" t="s">
        <v>388</v>
      </c>
      <c r="C11" s="2" t="s">
        <v>90</v>
      </c>
      <c r="D11" s="4">
        <v>19</v>
      </c>
      <c r="E11" s="4">
        <v>95</v>
      </c>
      <c r="F11" s="2" t="s">
        <v>40</v>
      </c>
      <c r="G11" s="1" t="s">
        <v>178</v>
      </c>
      <c r="H11" s="1" t="s">
        <v>170</v>
      </c>
      <c r="I11" s="36"/>
    </row>
    <row r="12" spans="1:9" ht="15.5" customHeight="1" thickTop="1" thickBot="1" x14ac:dyDescent="0.4">
      <c r="A12" s="1" t="s">
        <v>376</v>
      </c>
      <c r="B12" s="1" t="s">
        <v>389</v>
      </c>
      <c r="C12" s="2" t="s">
        <v>78</v>
      </c>
      <c r="D12" s="4">
        <v>555</v>
      </c>
      <c r="E12" s="4">
        <v>5550</v>
      </c>
      <c r="F12" s="2" t="s">
        <v>45</v>
      </c>
      <c r="G12" s="1" t="s">
        <v>178</v>
      </c>
      <c r="H12" s="1" t="s">
        <v>170</v>
      </c>
      <c r="I12" s="36"/>
    </row>
    <row r="13" spans="1:9" ht="15.5" customHeight="1" thickTop="1" thickBot="1" x14ac:dyDescent="0.4">
      <c r="A13" s="1" t="s">
        <v>377</v>
      </c>
      <c r="B13" s="1" t="s">
        <v>390</v>
      </c>
      <c r="C13" s="2" t="s">
        <v>78</v>
      </c>
      <c r="D13" s="4">
        <v>364</v>
      </c>
      <c r="E13" s="4">
        <v>3640</v>
      </c>
      <c r="F13" s="2" t="s">
        <v>45</v>
      </c>
      <c r="G13" s="1" t="s">
        <v>178</v>
      </c>
      <c r="H13" s="1" t="s">
        <v>170</v>
      </c>
      <c r="I13" s="36"/>
    </row>
    <row r="14" spans="1:9" ht="15.5" customHeight="1" thickTop="1" thickBot="1" x14ac:dyDescent="0.4">
      <c r="A14" s="1" t="s">
        <v>378</v>
      </c>
      <c r="B14" s="1" t="s">
        <v>391</v>
      </c>
      <c r="C14" s="2" t="s">
        <v>78</v>
      </c>
      <c r="D14" s="4">
        <v>221</v>
      </c>
      <c r="E14" s="4">
        <v>2210</v>
      </c>
      <c r="F14" s="2" t="s">
        <v>42</v>
      </c>
      <c r="G14" s="1" t="s">
        <v>178</v>
      </c>
      <c r="H14" s="1" t="s">
        <v>170</v>
      </c>
      <c r="I14" s="36"/>
    </row>
    <row r="15" spans="1:9" ht="15.5" customHeight="1" thickTop="1" thickBot="1" x14ac:dyDescent="0.4">
      <c r="A15" s="1" t="s">
        <v>379</v>
      </c>
      <c r="B15" s="1" t="s">
        <v>392</v>
      </c>
      <c r="C15" s="2" t="s">
        <v>78</v>
      </c>
      <c r="D15" s="4">
        <v>10</v>
      </c>
      <c r="E15" s="4">
        <v>100</v>
      </c>
      <c r="F15" s="2" t="s">
        <v>42</v>
      </c>
      <c r="G15" s="1" t="s">
        <v>178</v>
      </c>
      <c r="H15" s="1" t="s">
        <v>170</v>
      </c>
      <c r="I15" s="36"/>
    </row>
    <row r="16" spans="1:9" ht="15" thickTop="1" x14ac:dyDescent="0.35"/>
  </sheetData>
  <mergeCells count="1">
    <mergeCell ref="A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"/>
  <sheetViews>
    <sheetView workbookViewId="0">
      <selection activeCell="A13" sqref="A13"/>
    </sheetView>
  </sheetViews>
  <sheetFormatPr defaultColWidth="34.81640625" defaultRowHeight="14.5" x14ac:dyDescent="0.35"/>
  <cols>
    <col min="1" max="2" width="30.6328125" customWidth="1"/>
    <col min="3" max="8" width="12.6328125" customWidth="1"/>
    <col min="9" max="9" width="20.6328125" customWidth="1"/>
    <col min="10" max="11" width="24.1796875" hidden="1" customWidth="1"/>
  </cols>
  <sheetData>
    <row r="1" spans="1:9" ht="15.5" x14ac:dyDescent="0.3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11" t="s">
        <v>169</v>
      </c>
    </row>
    <row r="2" spans="1:9" ht="19.5" customHeight="1" thickBot="1" x14ac:dyDescent="0.4">
      <c r="A2" s="40" t="s">
        <v>417</v>
      </c>
      <c r="B2" s="41"/>
      <c r="C2" s="41"/>
      <c r="D2" s="41"/>
      <c r="E2" s="41"/>
      <c r="F2" s="41"/>
      <c r="G2" s="41"/>
      <c r="H2" s="41"/>
      <c r="I2" s="41"/>
    </row>
    <row r="3" spans="1:9" ht="15.5" thickTop="1" thickBot="1" x14ac:dyDescent="0.4">
      <c r="A3" s="1" t="s">
        <v>398</v>
      </c>
      <c r="B3" s="1" t="s">
        <v>405</v>
      </c>
      <c r="C3" s="2" t="s">
        <v>90</v>
      </c>
      <c r="D3" s="4">
        <v>20</v>
      </c>
      <c r="E3" s="4">
        <v>100</v>
      </c>
      <c r="F3" s="2" t="s">
        <v>412</v>
      </c>
      <c r="G3" s="1" t="s">
        <v>178</v>
      </c>
      <c r="H3" s="1" t="s">
        <v>170</v>
      </c>
      <c r="I3" s="36"/>
    </row>
    <row r="4" spans="1:9" ht="15.5" thickTop="1" thickBot="1" x14ac:dyDescent="0.4">
      <c r="A4" s="1" t="s">
        <v>399</v>
      </c>
      <c r="B4" s="1" t="s">
        <v>406</v>
      </c>
      <c r="C4" s="2" t="s">
        <v>90</v>
      </c>
      <c r="D4" s="4">
        <v>3</v>
      </c>
      <c r="E4" s="4">
        <v>15</v>
      </c>
      <c r="F4" s="2" t="s">
        <v>43</v>
      </c>
      <c r="G4" s="1" t="s">
        <v>178</v>
      </c>
      <c r="H4" s="1" t="s">
        <v>170</v>
      </c>
      <c r="I4" s="36"/>
    </row>
    <row r="5" spans="1:9" ht="15.5" thickTop="1" thickBot="1" x14ac:dyDescent="0.4">
      <c r="A5" s="1" t="s">
        <v>400</v>
      </c>
      <c r="B5" s="1" t="s">
        <v>407</v>
      </c>
      <c r="C5" s="2" t="s">
        <v>90</v>
      </c>
      <c r="D5" s="4">
        <v>3</v>
      </c>
      <c r="E5" s="4">
        <v>15</v>
      </c>
      <c r="F5" s="2" t="s">
        <v>413</v>
      </c>
      <c r="G5" s="1" t="s">
        <v>178</v>
      </c>
      <c r="H5" s="1" t="s">
        <v>170</v>
      </c>
      <c r="I5" s="36"/>
    </row>
    <row r="6" spans="1:9" ht="15.5" thickTop="1" thickBot="1" x14ac:dyDescent="0.4">
      <c r="A6" s="1" t="s">
        <v>401</v>
      </c>
      <c r="B6" s="1" t="s">
        <v>408</v>
      </c>
      <c r="C6" s="2" t="s">
        <v>90</v>
      </c>
      <c r="D6" s="4">
        <v>3</v>
      </c>
      <c r="E6" s="4">
        <v>15</v>
      </c>
      <c r="F6" s="2" t="s">
        <v>414</v>
      </c>
      <c r="G6" s="1" t="s">
        <v>178</v>
      </c>
      <c r="H6" s="1" t="s">
        <v>170</v>
      </c>
      <c r="I6" s="36"/>
    </row>
    <row r="7" spans="1:9" ht="15.5" thickTop="1" thickBot="1" x14ac:dyDescent="0.4">
      <c r="A7" s="1" t="s">
        <v>402</v>
      </c>
      <c r="B7" s="1" t="s">
        <v>409</v>
      </c>
      <c r="C7" s="2" t="s">
        <v>90</v>
      </c>
      <c r="D7" s="4">
        <v>4</v>
      </c>
      <c r="E7" s="4">
        <v>20</v>
      </c>
      <c r="F7" s="2" t="s">
        <v>415</v>
      </c>
      <c r="G7" s="1" t="s">
        <v>178</v>
      </c>
      <c r="H7" s="1" t="s">
        <v>170</v>
      </c>
      <c r="I7" s="36"/>
    </row>
    <row r="8" spans="1:9" ht="15.5" thickTop="1" thickBot="1" x14ac:dyDescent="0.4">
      <c r="A8" s="1" t="s">
        <v>403</v>
      </c>
      <c r="B8" s="1" t="s">
        <v>410</v>
      </c>
      <c r="C8" s="2" t="s">
        <v>78</v>
      </c>
      <c r="D8" s="4">
        <v>152</v>
      </c>
      <c r="E8" s="4">
        <v>1520</v>
      </c>
      <c r="F8" s="2" t="s">
        <v>416</v>
      </c>
      <c r="G8" s="1" t="s">
        <v>178</v>
      </c>
      <c r="H8" s="1" t="s">
        <v>170</v>
      </c>
      <c r="I8" s="36"/>
    </row>
    <row r="9" spans="1:9" ht="15.5" thickTop="1" thickBot="1" x14ac:dyDescent="0.4">
      <c r="A9" s="1" t="s">
        <v>404</v>
      </c>
      <c r="B9" s="1" t="s">
        <v>411</v>
      </c>
      <c r="C9" s="2" t="s">
        <v>78</v>
      </c>
      <c r="D9" s="4">
        <v>8</v>
      </c>
      <c r="E9" s="4">
        <v>80</v>
      </c>
      <c r="F9" s="2" t="s">
        <v>416</v>
      </c>
      <c r="G9" s="1" t="s">
        <v>178</v>
      </c>
      <c r="H9" s="1" t="s">
        <v>170</v>
      </c>
      <c r="I9" s="36"/>
    </row>
    <row r="10" spans="1:9" ht="15.5" thickTop="1" thickBot="1" x14ac:dyDescent="0.4">
      <c r="A10" s="2" t="s">
        <v>428</v>
      </c>
      <c r="B10" s="2" t="s">
        <v>430</v>
      </c>
      <c r="C10" s="2" t="s">
        <v>90</v>
      </c>
      <c r="D10" s="4">
        <v>3</v>
      </c>
      <c r="E10" s="4">
        <v>15</v>
      </c>
      <c r="F10" s="2" t="s">
        <v>44</v>
      </c>
      <c r="G10" s="1" t="s">
        <v>178</v>
      </c>
      <c r="H10" s="1" t="s">
        <v>170</v>
      </c>
      <c r="I10" s="36"/>
    </row>
    <row r="11" spans="1:9" ht="15.5" thickTop="1" thickBot="1" x14ac:dyDescent="0.4">
      <c r="A11" s="2" t="s">
        <v>429</v>
      </c>
      <c r="B11" s="2" t="s">
        <v>431</v>
      </c>
      <c r="C11" s="2" t="s">
        <v>90</v>
      </c>
      <c r="D11" s="4">
        <v>4</v>
      </c>
      <c r="E11" s="4">
        <v>20</v>
      </c>
      <c r="F11" s="2" t="s">
        <v>41</v>
      </c>
      <c r="G11" s="1" t="s">
        <v>178</v>
      </c>
      <c r="H11" s="1" t="s">
        <v>170</v>
      </c>
      <c r="I11" s="36"/>
    </row>
    <row r="12" spans="1:9" ht="15" thickTop="1" x14ac:dyDescent="0.35"/>
  </sheetData>
  <mergeCells count="1">
    <mergeCell ref="A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F2" sqref="F2"/>
    </sheetView>
  </sheetViews>
  <sheetFormatPr defaultRowHeight="14.5" x14ac:dyDescent="0.35"/>
  <cols>
    <col min="1" max="1" width="26.7265625" customWidth="1"/>
    <col min="2" max="2" width="15.26953125" customWidth="1"/>
    <col min="3" max="3" width="16.26953125" customWidth="1"/>
    <col min="4" max="4" width="14.1796875" customWidth="1"/>
    <col min="5" max="5" width="22.7265625" customWidth="1"/>
    <col min="6" max="6" width="23.54296875" customWidth="1"/>
    <col min="7" max="7" width="41.1796875" bestFit="1" customWidth="1"/>
  </cols>
  <sheetData>
    <row r="1" spans="1:7" ht="19" thickBot="1" x14ac:dyDescent="0.4">
      <c r="A1" s="45" t="s">
        <v>69</v>
      </c>
      <c r="B1" s="46"/>
      <c r="C1" s="46"/>
      <c r="D1" s="46"/>
      <c r="E1" s="46"/>
      <c r="F1" s="46"/>
      <c r="G1" s="47"/>
    </row>
    <row r="2" spans="1:7" ht="30" customHeight="1" thickTop="1" thickBot="1" x14ac:dyDescent="0.4">
      <c r="A2" s="22" t="s">
        <v>140</v>
      </c>
      <c r="B2" s="22" t="s">
        <v>144</v>
      </c>
      <c r="C2" s="22" t="s">
        <v>141</v>
      </c>
      <c r="D2" s="22" t="s">
        <v>142</v>
      </c>
      <c r="E2" s="22" t="s">
        <v>143</v>
      </c>
      <c r="F2" s="22" t="s">
        <v>146</v>
      </c>
      <c r="G2" s="22" t="s">
        <v>145</v>
      </c>
    </row>
    <row r="3" spans="1:7" ht="30" thickTop="1" thickBot="1" x14ac:dyDescent="0.4">
      <c r="A3" s="21" t="s">
        <v>70</v>
      </c>
      <c r="B3" s="21" t="s">
        <v>1</v>
      </c>
      <c r="C3" s="21">
        <v>193</v>
      </c>
      <c r="D3" s="21" t="s">
        <v>94</v>
      </c>
      <c r="E3" s="21" t="s">
        <v>71</v>
      </c>
      <c r="F3" s="21"/>
      <c r="G3" s="21" t="s">
        <v>160</v>
      </c>
    </row>
    <row r="4" spans="1:7" ht="46.5" customHeight="1" thickTop="1" thickBot="1" x14ac:dyDescent="0.4">
      <c r="A4" s="17" t="s">
        <v>73</v>
      </c>
      <c r="B4" s="17" t="s">
        <v>1</v>
      </c>
      <c r="C4" s="17">
        <v>12</v>
      </c>
      <c r="D4" s="51" t="s">
        <v>95</v>
      </c>
      <c r="E4" s="17" t="s">
        <v>72</v>
      </c>
      <c r="F4" s="17"/>
      <c r="G4" s="17" t="s">
        <v>99</v>
      </c>
    </row>
    <row r="5" spans="1:7" ht="15.5" thickTop="1" thickBot="1" x14ac:dyDescent="0.4">
      <c r="A5" s="17" t="s">
        <v>148</v>
      </c>
      <c r="B5" s="17" t="s">
        <v>1</v>
      </c>
      <c r="C5" s="17">
        <v>1000</v>
      </c>
      <c r="D5" s="52"/>
      <c r="E5" s="17" t="s">
        <v>74</v>
      </c>
      <c r="F5" s="17" t="s">
        <v>139</v>
      </c>
      <c r="G5" s="17" t="s">
        <v>147</v>
      </c>
    </row>
    <row r="6" spans="1:7" ht="15.5" thickTop="1" thickBot="1" x14ac:dyDescent="0.4">
      <c r="A6" s="17" t="s">
        <v>148</v>
      </c>
      <c r="B6" s="17" t="s">
        <v>1</v>
      </c>
      <c r="C6" s="17">
        <v>400</v>
      </c>
      <c r="D6" s="53"/>
      <c r="E6" s="17" t="s">
        <v>74</v>
      </c>
      <c r="F6" s="17" t="s">
        <v>139</v>
      </c>
      <c r="G6" s="17" t="s">
        <v>99</v>
      </c>
    </row>
    <row r="7" spans="1:7" ht="15.5" thickTop="1" thickBot="1" x14ac:dyDescent="0.4">
      <c r="A7" s="18"/>
      <c r="B7" s="18"/>
      <c r="C7" s="18"/>
      <c r="D7" s="18"/>
      <c r="E7" s="18"/>
      <c r="F7" s="18"/>
      <c r="G7" s="18"/>
    </row>
    <row r="8" spans="1:7" ht="19" thickBot="1" x14ac:dyDescent="0.4">
      <c r="A8" s="48" t="s">
        <v>93</v>
      </c>
      <c r="B8" s="49"/>
      <c r="C8" s="49"/>
      <c r="D8" s="49"/>
      <c r="E8" s="49"/>
      <c r="F8" s="49"/>
      <c r="G8" s="50"/>
    </row>
    <row r="9" spans="1:7" ht="16.5" thickTop="1" thickBot="1" x14ac:dyDescent="0.4">
      <c r="A9" s="23" t="s">
        <v>140</v>
      </c>
      <c r="B9" s="23" t="s">
        <v>144</v>
      </c>
      <c r="C9" s="23" t="s">
        <v>141</v>
      </c>
      <c r="D9" s="23" t="s">
        <v>142</v>
      </c>
      <c r="E9" s="23" t="s">
        <v>143</v>
      </c>
      <c r="F9" s="23" t="s">
        <v>149</v>
      </c>
      <c r="G9" s="23" t="s">
        <v>145</v>
      </c>
    </row>
    <row r="10" spans="1:7" ht="15.5" thickTop="1" thickBot="1" x14ac:dyDescent="0.4">
      <c r="A10" s="20" t="s">
        <v>114</v>
      </c>
      <c r="B10" s="20" t="s">
        <v>1</v>
      </c>
      <c r="C10" s="20">
        <v>98</v>
      </c>
      <c r="D10" s="42" t="s">
        <v>129</v>
      </c>
      <c r="E10" s="20" t="s">
        <v>100</v>
      </c>
      <c r="F10" s="20" t="s">
        <v>139</v>
      </c>
      <c r="G10" s="20" t="s">
        <v>156</v>
      </c>
    </row>
    <row r="11" spans="1:7" ht="15.5" thickTop="1" thickBot="1" x14ac:dyDescent="0.4">
      <c r="A11" s="20" t="s">
        <v>115</v>
      </c>
      <c r="B11" s="20" t="s">
        <v>1</v>
      </c>
      <c r="C11" s="20">
        <v>477</v>
      </c>
      <c r="D11" s="43"/>
      <c r="E11" s="20" t="s">
        <v>101</v>
      </c>
      <c r="F11" s="20" t="s">
        <v>139</v>
      </c>
      <c r="G11" s="20" t="s">
        <v>156</v>
      </c>
    </row>
    <row r="12" spans="1:7" ht="15.5" thickTop="1" thickBot="1" x14ac:dyDescent="0.4">
      <c r="A12" s="20" t="s">
        <v>116</v>
      </c>
      <c r="B12" s="20" t="s">
        <v>1</v>
      </c>
      <c r="C12" s="20">
        <v>13</v>
      </c>
      <c r="D12" s="43"/>
      <c r="E12" s="20" t="s">
        <v>102</v>
      </c>
      <c r="F12" s="20"/>
      <c r="G12" s="20" t="s">
        <v>156</v>
      </c>
    </row>
    <row r="13" spans="1:7" ht="15.5" thickTop="1" thickBot="1" x14ac:dyDescent="0.4">
      <c r="A13" s="20" t="s">
        <v>117</v>
      </c>
      <c r="B13" s="20" t="s">
        <v>1</v>
      </c>
      <c r="C13" s="20">
        <v>2</v>
      </c>
      <c r="D13" s="43"/>
      <c r="E13" s="20" t="s">
        <v>103</v>
      </c>
      <c r="F13" s="20"/>
      <c r="G13" s="20" t="s">
        <v>156</v>
      </c>
    </row>
    <row r="14" spans="1:7" ht="15.5" thickTop="1" thickBot="1" x14ac:dyDescent="0.4">
      <c r="A14" s="20" t="s">
        <v>119</v>
      </c>
      <c r="B14" s="20" t="s">
        <v>1</v>
      </c>
      <c r="C14" s="20">
        <v>230</v>
      </c>
      <c r="D14" s="44"/>
      <c r="E14" s="20" t="s">
        <v>105</v>
      </c>
      <c r="F14" s="20" t="s">
        <v>139</v>
      </c>
      <c r="G14" s="20" t="s">
        <v>156</v>
      </c>
    </row>
    <row r="15" spans="1:7" ht="15.5" thickTop="1" thickBot="1" x14ac:dyDescent="0.4">
      <c r="A15" s="20" t="s">
        <v>118</v>
      </c>
      <c r="B15" s="20" t="s">
        <v>1</v>
      </c>
      <c r="C15" s="20">
        <v>7</v>
      </c>
      <c r="D15" s="20" t="s">
        <v>130</v>
      </c>
      <c r="E15" s="20" t="s">
        <v>104</v>
      </c>
      <c r="F15" s="20"/>
      <c r="G15" s="20" t="s">
        <v>151</v>
      </c>
    </row>
    <row r="16" spans="1:7" ht="15.5" thickTop="1" thickBot="1" x14ac:dyDescent="0.4">
      <c r="A16" s="20" t="s">
        <v>128</v>
      </c>
      <c r="B16" s="20" t="s">
        <v>1</v>
      </c>
      <c r="C16" s="20">
        <v>8</v>
      </c>
      <c r="D16" s="20" t="s">
        <v>138</v>
      </c>
      <c r="E16" s="20" t="s">
        <v>34</v>
      </c>
      <c r="F16" s="20"/>
      <c r="G16" s="20" t="s">
        <v>154</v>
      </c>
    </row>
    <row r="17" spans="1:7" ht="15.5" thickTop="1" thickBot="1" x14ac:dyDescent="0.4">
      <c r="A17" s="20" t="s">
        <v>120</v>
      </c>
      <c r="B17" s="20" t="s">
        <v>1</v>
      </c>
      <c r="C17" s="20">
        <v>10</v>
      </c>
      <c r="D17" s="20" t="s">
        <v>131</v>
      </c>
      <c r="E17" s="20" t="s">
        <v>106</v>
      </c>
      <c r="F17" s="20"/>
      <c r="G17" s="20" t="s">
        <v>152</v>
      </c>
    </row>
    <row r="18" spans="1:7" ht="15.5" thickTop="1" thickBot="1" x14ac:dyDescent="0.4">
      <c r="A18" s="20" t="s">
        <v>121</v>
      </c>
      <c r="B18" s="20" t="s">
        <v>1</v>
      </c>
      <c r="C18" s="20">
        <v>15</v>
      </c>
      <c r="D18" s="20" t="s">
        <v>132</v>
      </c>
      <c r="E18" s="20" t="s">
        <v>107</v>
      </c>
      <c r="F18" s="20"/>
      <c r="G18" s="20" t="s">
        <v>155</v>
      </c>
    </row>
    <row r="19" spans="1:7" ht="15.5" thickTop="1" thickBot="1" x14ac:dyDescent="0.4">
      <c r="A19" s="20" t="s">
        <v>122</v>
      </c>
      <c r="B19" s="20" t="s">
        <v>1</v>
      </c>
      <c r="C19" s="20">
        <v>31</v>
      </c>
      <c r="D19" s="20" t="s">
        <v>133</v>
      </c>
      <c r="E19" s="20" t="s">
        <v>108</v>
      </c>
      <c r="F19" s="20"/>
      <c r="G19" s="20" t="s">
        <v>158</v>
      </c>
    </row>
    <row r="20" spans="1:7" ht="15.5" thickTop="1" thickBot="1" x14ac:dyDescent="0.4">
      <c r="A20" s="20" t="s">
        <v>123</v>
      </c>
      <c r="B20" s="20" t="s">
        <v>1</v>
      </c>
      <c r="C20" s="20">
        <v>9</v>
      </c>
      <c r="D20" s="20" t="s">
        <v>134</v>
      </c>
      <c r="E20" s="20" t="s">
        <v>109</v>
      </c>
      <c r="F20" s="20"/>
      <c r="G20" s="20" t="s">
        <v>153</v>
      </c>
    </row>
    <row r="21" spans="1:7" ht="15.5" thickTop="1" thickBot="1" x14ac:dyDescent="0.4">
      <c r="A21" s="20" t="s">
        <v>124</v>
      </c>
      <c r="B21" s="20" t="s">
        <v>1</v>
      </c>
      <c r="C21" s="20">
        <v>20</v>
      </c>
      <c r="D21" s="20" t="s">
        <v>35</v>
      </c>
      <c r="E21" s="20" t="s">
        <v>110</v>
      </c>
      <c r="F21" s="20"/>
      <c r="G21" s="20" t="s">
        <v>153</v>
      </c>
    </row>
    <row r="22" spans="1:7" ht="15.5" thickTop="1" thickBot="1" x14ac:dyDescent="0.4">
      <c r="A22" s="20" t="s">
        <v>125</v>
      </c>
      <c r="B22" s="20" t="s">
        <v>1</v>
      </c>
      <c r="C22" s="20">
        <v>22</v>
      </c>
      <c r="D22" s="20" t="s">
        <v>135</v>
      </c>
      <c r="E22" s="20" t="s">
        <v>111</v>
      </c>
      <c r="F22" s="20"/>
      <c r="G22" s="20" t="s">
        <v>150</v>
      </c>
    </row>
    <row r="23" spans="1:7" ht="15.5" thickTop="1" thickBot="1" x14ac:dyDescent="0.4">
      <c r="A23" s="20" t="s">
        <v>126</v>
      </c>
      <c r="B23" s="20" t="s">
        <v>1</v>
      </c>
      <c r="C23" s="20">
        <v>14</v>
      </c>
      <c r="D23" s="20" t="s">
        <v>136</v>
      </c>
      <c r="E23" s="20" t="s">
        <v>112</v>
      </c>
      <c r="F23" s="20"/>
      <c r="G23" s="20" t="s">
        <v>159</v>
      </c>
    </row>
    <row r="24" spans="1:7" ht="15.5" thickTop="1" thickBot="1" x14ac:dyDescent="0.4">
      <c r="A24" s="20" t="s">
        <v>127</v>
      </c>
      <c r="B24" s="20" t="s">
        <v>1</v>
      </c>
      <c r="C24" s="20">
        <v>60</v>
      </c>
      <c r="D24" s="20" t="s">
        <v>137</v>
      </c>
      <c r="E24" s="20" t="s">
        <v>113</v>
      </c>
      <c r="F24" s="20"/>
      <c r="G24" s="20" t="s">
        <v>157</v>
      </c>
    </row>
    <row r="25" spans="1:7" ht="15" thickTop="1" x14ac:dyDescent="0.35"/>
  </sheetData>
  <mergeCells count="4">
    <mergeCell ref="D10:D14"/>
    <mergeCell ref="A1:G1"/>
    <mergeCell ref="A8:G8"/>
    <mergeCell ref="D4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A3"/>
    </sheetView>
  </sheetViews>
  <sheetFormatPr defaultColWidth="16.26953125" defaultRowHeight="14.5" x14ac:dyDescent="0.35"/>
  <cols>
    <col min="1" max="1" width="12.81640625" customWidth="1"/>
    <col min="2" max="2" width="11" bestFit="1" customWidth="1"/>
    <col min="3" max="3" width="9" customWidth="1"/>
    <col min="4" max="4" width="12.453125" bestFit="1" customWidth="1"/>
    <col min="5" max="5" width="9" customWidth="1"/>
  </cols>
  <sheetData>
    <row r="1" spans="1:8" x14ac:dyDescent="0.35">
      <c r="A1" t="s">
        <v>5</v>
      </c>
      <c r="B1">
        <v>10</v>
      </c>
      <c r="C1">
        <v>1000</v>
      </c>
      <c r="D1">
        <v>5</v>
      </c>
      <c r="E1">
        <v>2000</v>
      </c>
    </row>
    <row r="2" spans="1:8" x14ac:dyDescent="0.35">
      <c r="A2" t="s">
        <v>2</v>
      </c>
      <c r="B2">
        <v>20</v>
      </c>
      <c r="C2">
        <v>500</v>
      </c>
      <c r="D2">
        <v>10</v>
      </c>
      <c r="E2">
        <v>1000</v>
      </c>
    </row>
    <row r="3" spans="1:8" x14ac:dyDescent="0.35">
      <c r="A3" t="s">
        <v>3</v>
      </c>
      <c r="B3">
        <v>40</v>
      </c>
      <c r="C3">
        <v>250</v>
      </c>
      <c r="D3">
        <v>15</v>
      </c>
      <c r="E3">
        <v>750</v>
      </c>
      <c r="G3" t="s">
        <v>6</v>
      </c>
      <c r="H3">
        <v>10</v>
      </c>
    </row>
    <row r="4" spans="1:8" x14ac:dyDescent="0.35">
      <c r="G4" t="s">
        <v>7</v>
      </c>
      <c r="H4">
        <v>15</v>
      </c>
    </row>
    <row r="5" spans="1:8" x14ac:dyDescent="0.35">
      <c r="G5" t="s">
        <v>8</v>
      </c>
      <c r="H5">
        <v>20</v>
      </c>
    </row>
    <row r="9" spans="1:8" x14ac:dyDescent="0.35">
      <c r="B9" s="3" t="s">
        <v>5</v>
      </c>
      <c r="C9" s="3" t="s">
        <v>2</v>
      </c>
      <c r="D9" s="3" t="s">
        <v>3</v>
      </c>
    </row>
    <row r="10" spans="1:8" x14ac:dyDescent="0.35">
      <c r="A10" t="s">
        <v>17</v>
      </c>
      <c r="B10" s="3">
        <v>300</v>
      </c>
      <c r="C10" s="3">
        <v>550</v>
      </c>
      <c r="D10" s="3">
        <v>550</v>
      </c>
    </row>
    <row r="11" spans="1:8" x14ac:dyDescent="0.35">
      <c r="A11" s="5" t="s">
        <v>18</v>
      </c>
      <c r="B11" s="3">
        <v>400</v>
      </c>
      <c r="C11" s="3">
        <v>650</v>
      </c>
      <c r="D11" s="3">
        <v>750</v>
      </c>
    </row>
    <row r="12" spans="1:8" x14ac:dyDescent="0.35">
      <c r="A12" t="s">
        <v>19</v>
      </c>
      <c r="B12" s="3">
        <v>500</v>
      </c>
      <c r="C12" s="3">
        <v>750</v>
      </c>
      <c r="D12" s="3">
        <v>750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A8" sqref="A8"/>
    </sheetView>
  </sheetViews>
  <sheetFormatPr defaultRowHeight="14.5" x14ac:dyDescent="0.35"/>
  <cols>
    <col min="1" max="1" width="12.453125" bestFit="1" customWidth="1"/>
    <col min="2" max="2" width="4.453125" customWidth="1"/>
  </cols>
  <sheetData>
    <row r="1" spans="1:8" x14ac:dyDescent="0.35">
      <c r="A1" t="s">
        <v>5</v>
      </c>
      <c r="B1">
        <v>10</v>
      </c>
      <c r="C1">
        <v>1000</v>
      </c>
      <c r="D1">
        <v>5</v>
      </c>
      <c r="E1">
        <v>2000</v>
      </c>
    </row>
    <row r="2" spans="1:8" x14ac:dyDescent="0.35">
      <c r="A2" t="s">
        <v>2</v>
      </c>
      <c r="B2">
        <v>20</v>
      </c>
      <c r="C2">
        <v>500</v>
      </c>
      <c r="D2">
        <v>10</v>
      </c>
      <c r="E2">
        <v>1000</v>
      </c>
    </row>
    <row r="3" spans="1:8" x14ac:dyDescent="0.35">
      <c r="A3" t="s">
        <v>3</v>
      </c>
      <c r="B3">
        <v>40</v>
      </c>
      <c r="C3">
        <v>250</v>
      </c>
      <c r="D3">
        <v>15</v>
      </c>
      <c r="E3">
        <v>750</v>
      </c>
      <c r="G3" t="s">
        <v>6</v>
      </c>
      <c r="H3">
        <v>10</v>
      </c>
    </row>
    <row r="4" spans="1:8" x14ac:dyDescent="0.35">
      <c r="G4" t="s">
        <v>7</v>
      </c>
      <c r="H4">
        <v>15</v>
      </c>
    </row>
    <row r="5" spans="1:8" x14ac:dyDescent="0.35">
      <c r="G5" t="s">
        <v>8</v>
      </c>
      <c r="H5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7"/>
  <sheetViews>
    <sheetView tabSelected="1" topLeftCell="B61" zoomScale="90" zoomScaleNormal="90" workbookViewId="0">
      <selection activeCell="J70" sqref="J70"/>
    </sheetView>
  </sheetViews>
  <sheetFormatPr defaultColWidth="51.453125" defaultRowHeight="14.5" x14ac:dyDescent="0.35"/>
  <cols>
    <col min="1" max="1" width="32.7265625" bestFit="1" customWidth="1"/>
    <col min="2" max="2" width="30.7265625" customWidth="1"/>
    <col min="3" max="3" width="15.81640625" customWidth="1"/>
    <col min="4" max="4" width="8.54296875" style="10" bestFit="1" customWidth="1"/>
    <col min="5" max="5" width="11.26953125" style="3" bestFit="1" customWidth="1"/>
    <col min="6" max="6" width="21.7265625" style="33" bestFit="1" customWidth="1"/>
    <col min="7" max="7" width="12.1796875" customWidth="1"/>
    <col min="8" max="8" width="17.26953125" bestFit="1" customWidth="1"/>
    <col min="9" max="9" width="40.6328125" customWidth="1"/>
    <col min="10" max="10" width="38.1796875" style="38" customWidth="1"/>
    <col min="11" max="12" width="0" hidden="1" customWidth="1"/>
  </cols>
  <sheetData>
    <row r="1" spans="1:10" ht="16" thickBot="1" x14ac:dyDescent="0.4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35" t="s">
        <v>169</v>
      </c>
      <c r="J1" s="37"/>
    </row>
    <row r="2" spans="1:10" ht="19.5" thickTop="1" thickBot="1" x14ac:dyDescent="0.4">
      <c r="A2" s="40" t="s">
        <v>171</v>
      </c>
      <c r="B2" s="41"/>
      <c r="C2" s="41"/>
      <c r="D2" s="41"/>
      <c r="E2" s="41"/>
      <c r="F2" s="41"/>
      <c r="G2" s="41"/>
      <c r="H2" s="41"/>
      <c r="I2" s="41"/>
    </row>
    <row r="3" spans="1:10" ht="15.5" thickTop="1" thickBot="1" x14ac:dyDescent="0.4">
      <c r="A3" s="34" t="s">
        <v>172</v>
      </c>
      <c r="B3" s="34" t="s">
        <v>175</v>
      </c>
      <c r="C3" s="2" t="s">
        <v>90</v>
      </c>
      <c r="D3" s="4">
        <v>335</v>
      </c>
      <c r="E3" s="4">
        <v>1675</v>
      </c>
      <c r="F3" s="2" t="s">
        <v>95</v>
      </c>
      <c r="G3" s="1" t="s">
        <v>178</v>
      </c>
      <c r="H3" s="1" t="s">
        <v>170</v>
      </c>
      <c r="I3" s="36" t="s">
        <v>436</v>
      </c>
    </row>
    <row r="4" spans="1:10" ht="15.5" thickTop="1" thickBot="1" x14ac:dyDescent="0.4">
      <c r="A4" s="34" t="s">
        <v>173</v>
      </c>
      <c r="B4" s="34" t="s">
        <v>176</v>
      </c>
      <c r="C4" s="2" t="s">
        <v>90</v>
      </c>
      <c r="D4" s="4">
        <v>204</v>
      </c>
      <c r="E4" s="4">
        <v>1020</v>
      </c>
      <c r="F4" s="2" t="s">
        <v>95</v>
      </c>
      <c r="G4" s="1" t="s">
        <v>178</v>
      </c>
      <c r="H4" s="1" t="s">
        <v>170</v>
      </c>
      <c r="I4" s="36"/>
    </row>
    <row r="5" spans="1:10" ht="15.5" thickTop="1" thickBot="1" x14ac:dyDescent="0.4">
      <c r="A5" s="34" t="s">
        <v>174</v>
      </c>
      <c r="B5" s="34" t="s">
        <v>177</v>
      </c>
      <c r="C5" s="2" t="s">
        <v>78</v>
      </c>
      <c r="D5" s="4">
        <v>5</v>
      </c>
      <c r="E5" s="4">
        <v>50</v>
      </c>
      <c r="F5" s="2" t="s">
        <v>95</v>
      </c>
      <c r="G5" s="1" t="s">
        <v>178</v>
      </c>
      <c r="H5" s="1" t="s">
        <v>170</v>
      </c>
      <c r="I5" s="36"/>
    </row>
    <row r="6" spans="1:10" ht="19.5" thickTop="1" thickBot="1" x14ac:dyDescent="0.4">
      <c r="A6" s="40" t="s">
        <v>248</v>
      </c>
      <c r="B6" s="41"/>
      <c r="C6" s="41"/>
      <c r="D6" s="41"/>
      <c r="E6" s="41"/>
      <c r="F6" s="41"/>
      <c r="G6" s="41"/>
      <c r="H6" s="41"/>
      <c r="I6" s="41"/>
    </row>
    <row r="7" spans="1:10" ht="15.5" thickTop="1" thickBot="1" x14ac:dyDescent="0.4">
      <c r="A7" s="1" t="s">
        <v>179</v>
      </c>
      <c r="B7" s="1" t="s">
        <v>187</v>
      </c>
      <c r="C7" s="1" t="s">
        <v>78</v>
      </c>
      <c r="D7" s="4">
        <v>8</v>
      </c>
      <c r="E7" s="15">
        <v>80</v>
      </c>
      <c r="F7" s="2" t="s">
        <v>29</v>
      </c>
      <c r="G7" s="1" t="s">
        <v>178</v>
      </c>
      <c r="H7" s="1" t="s">
        <v>170</v>
      </c>
      <c r="I7" s="36"/>
    </row>
    <row r="8" spans="1:10" ht="15.5" thickTop="1" thickBot="1" x14ac:dyDescent="0.4">
      <c r="A8" s="1" t="s">
        <v>180</v>
      </c>
      <c r="B8" s="1" t="s">
        <v>188</v>
      </c>
      <c r="C8" s="1" t="s">
        <v>90</v>
      </c>
      <c r="D8" s="4">
        <v>824</v>
      </c>
      <c r="E8" s="15">
        <v>4120</v>
      </c>
      <c r="F8" s="2" t="s">
        <v>195</v>
      </c>
      <c r="G8" s="1" t="s">
        <v>178</v>
      </c>
      <c r="H8" s="1" t="s">
        <v>170</v>
      </c>
      <c r="I8" s="36"/>
    </row>
    <row r="9" spans="1:10" ht="15.5" thickTop="1" thickBot="1" x14ac:dyDescent="0.4">
      <c r="A9" s="1" t="s">
        <v>181</v>
      </c>
      <c r="B9" s="1" t="s">
        <v>189</v>
      </c>
      <c r="C9" s="1" t="s">
        <v>78</v>
      </c>
      <c r="D9" s="4">
        <v>9</v>
      </c>
      <c r="E9" s="15">
        <v>90</v>
      </c>
      <c r="F9" s="2" t="s">
        <v>196</v>
      </c>
      <c r="G9" s="1" t="s">
        <v>178</v>
      </c>
      <c r="H9" s="1" t="s">
        <v>170</v>
      </c>
      <c r="I9" s="36"/>
    </row>
    <row r="10" spans="1:10" ht="15.5" thickTop="1" thickBot="1" x14ac:dyDescent="0.4">
      <c r="A10" s="1" t="s">
        <v>182</v>
      </c>
      <c r="B10" s="1" t="s">
        <v>190</v>
      </c>
      <c r="C10" s="1" t="s">
        <v>78</v>
      </c>
      <c r="D10" s="4">
        <v>41</v>
      </c>
      <c r="E10" s="15">
        <v>410</v>
      </c>
      <c r="F10" s="2" t="s">
        <v>197</v>
      </c>
      <c r="G10" s="1" t="s">
        <v>178</v>
      </c>
      <c r="H10" s="1" t="s">
        <v>170</v>
      </c>
      <c r="I10" s="36"/>
    </row>
    <row r="11" spans="1:10" ht="15.5" thickTop="1" thickBot="1" x14ac:dyDescent="0.4">
      <c r="A11" s="1" t="s">
        <v>183</v>
      </c>
      <c r="B11" s="1" t="s">
        <v>191</v>
      </c>
      <c r="C11" s="1" t="s">
        <v>78</v>
      </c>
      <c r="D11" s="4">
        <v>33</v>
      </c>
      <c r="E11" s="15">
        <v>330</v>
      </c>
      <c r="F11" s="2" t="s">
        <v>198</v>
      </c>
      <c r="G11" s="1" t="s">
        <v>178</v>
      </c>
      <c r="H11" s="1" t="s">
        <v>170</v>
      </c>
      <c r="I11" s="36"/>
    </row>
    <row r="12" spans="1:10" ht="15.5" thickTop="1" thickBot="1" x14ac:dyDescent="0.4">
      <c r="A12" s="1" t="s">
        <v>184</v>
      </c>
      <c r="B12" s="1" t="s">
        <v>192</v>
      </c>
      <c r="C12" s="1" t="s">
        <v>78</v>
      </c>
      <c r="D12" s="4">
        <v>399</v>
      </c>
      <c r="E12" s="15">
        <v>3990</v>
      </c>
      <c r="F12" s="2" t="s">
        <v>195</v>
      </c>
      <c r="G12" s="1" t="s">
        <v>178</v>
      </c>
      <c r="H12" s="1" t="s">
        <v>170</v>
      </c>
      <c r="I12" s="36"/>
    </row>
    <row r="13" spans="1:10" ht="15.5" thickTop="1" thickBot="1" x14ac:dyDescent="0.4">
      <c r="A13" s="1" t="s">
        <v>185</v>
      </c>
      <c r="B13" s="1" t="s">
        <v>193</v>
      </c>
      <c r="C13" s="1" t="s">
        <v>78</v>
      </c>
      <c r="D13" s="4">
        <v>62</v>
      </c>
      <c r="E13" s="15">
        <v>620</v>
      </c>
      <c r="F13" s="2" t="s">
        <v>199</v>
      </c>
      <c r="G13" s="1" t="s">
        <v>178</v>
      </c>
      <c r="H13" s="1" t="s">
        <v>170</v>
      </c>
      <c r="I13" s="36"/>
    </row>
    <row r="14" spans="1:10" ht="15.5" thickTop="1" thickBot="1" x14ac:dyDescent="0.4">
      <c r="A14" s="1" t="s">
        <v>186</v>
      </c>
      <c r="B14" s="1" t="s">
        <v>194</v>
      </c>
      <c r="C14" s="1" t="s">
        <v>78</v>
      </c>
      <c r="D14" s="4">
        <v>22</v>
      </c>
      <c r="E14" s="15">
        <v>220</v>
      </c>
      <c r="F14" s="2" t="s">
        <v>199</v>
      </c>
      <c r="G14" s="1" t="s">
        <v>178</v>
      </c>
      <c r="H14" s="1" t="s">
        <v>170</v>
      </c>
      <c r="I14" s="36"/>
    </row>
    <row r="15" spans="1:10" ht="19.5" thickTop="1" thickBot="1" x14ac:dyDescent="0.4">
      <c r="A15" s="40" t="s">
        <v>270</v>
      </c>
      <c r="B15" s="41"/>
      <c r="C15" s="41"/>
      <c r="D15" s="41"/>
      <c r="E15" s="41"/>
      <c r="F15" s="41"/>
      <c r="G15" s="41"/>
      <c r="H15" s="41"/>
      <c r="I15" s="41"/>
    </row>
    <row r="16" spans="1:10" ht="15.5" thickTop="1" thickBot="1" x14ac:dyDescent="0.4">
      <c r="A16" s="1" t="s">
        <v>200</v>
      </c>
      <c r="B16" s="1" t="s">
        <v>219</v>
      </c>
      <c r="C16" s="2" t="s">
        <v>78</v>
      </c>
      <c r="D16" s="4">
        <v>5</v>
      </c>
      <c r="E16" s="4">
        <v>50</v>
      </c>
      <c r="F16" s="2" t="s">
        <v>238</v>
      </c>
      <c r="G16" s="1" t="s">
        <v>178</v>
      </c>
      <c r="H16" s="1" t="s">
        <v>170</v>
      </c>
      <c r="I16" s="1"/>
    </row>
    <row r="17" spans="1:9" ht="15.5" thickTop="1" thickBot="1" x14ac:dyDescent="0.4">
      <c r="A17" s="1" t="s">
        <v>201</v>
      </c>
      <c r="B17" s="1" t="s">
        <v>220</v>
      </c>
      <c r="C17" s="2" t="s">
        <v>78</v>
      </c>
      <c r="D17" s="4">
        <v>6</v>
      </c>
      <c r="E17" s="4">
        <v>60</v>
      </c>
      <c r="F17" s="2" t="s">
        <v>239</v>
      </c>
      <c r="G17" s="1" t="s">
        <v>178</v>
      </c>
      <c r="H17" s="1" t="s">
        <v>170</v>
      </c>
      <c r="I17" s="1"/>
    </row>
    <row r="18" spans="1:9" ht="15.5" thickTop="1" thickBot="1" x14ac:dyDescent="0.4">
      <c r="A18" s="1" t="s">
        <v>202</v>
      </c>
      <c r="B18" s="1" t="s">
        <v>221</v>
      </c>
      <c r="C18" s="2" t="s">
        <v>78</v>
      </c>
      <c r="D18" s="4">
        <v>4</v>
      </c>
      <c r="E18" s="4">
        <v>40</v>
      </c>
      <c r="F18" s="2" t="s">
        <v>240</v>
      </c>
      <c r="G18" s="1" t="s">
        <v>178</v>
      </c>
      <c r="H18" s="1" t="s">
        <v>170</v>
      </c>
      <c r="I18" s="1"/>
    </row>
    <row r="19" spans="1:9" ht="15.5" thickTop="1" thickBot="1" x14ac:dyDescent="0.4">
      <c r="A19" s="1" t="s">
        <v>203</v>
      </c>
      <c r="B19" s="1" t="s">
        <v>222</v>
      </c>
      <c r="C19" s="2" t="s">
        <v>78</v>
      </c>
      <c r="D19" s="4">
        <v>7</v>
      </c>
      <c r="E19" s="4">
        <v>70</v>
      </c>
      <c r="F19" s="2" t="s">
        <v>241</v>
      </c>
      <c r="G19" s="1" t="s">
        <v>178</v>
      </c>
      <c r="H19" s="1" t="s">
        <v>170</v>
      </c>
      <c r="I19" s="1"/>
    </row>
    <row r="20" spans="1:9" ht="15.5" thickTop="1" thickBot="1" x14ac:dyDescent="0.4">
      <c r="A20" s="1" t="s">
        <v>204</v>
      </c>
      <c r="B20" s="1" t="s">
        <v>223</v>
      </c>
      <c r="C20" s="2" t="s">
        <v>90</v>
      </c>
      <c r="D20" s="4">
        <v>23</v>
      </c>
      <c r="E20" s="4">
        <v>115</v>
      </c>
      <c r="F20" s="2" t="s">
        <v>242</v>
      </c>
      <c r="G20" s="1" t="s">
        <v>178</v>
      </c>
      <c r="H20" s="1" t="s">
        <v>170</v>
      </c>
      <c r="I20" s="1"/>
    </row>
    <row r="21" spans="1:9" ht="15.5" thickTop="1" thickBot="1" x14ac:dyDescent="0.4">
      <c r="A21" s="1" t="s">
        <v>205</v>
      </c>
      <c r="B21" s="1" t="s">
        <v>224</v>
      </c>
      <c r="C21" s="2" t="s">
        <v>78</v>
      </c>
      <c r="D21" s="4">
        <v>4</v>
      </c>
      <c r="E21" s="4">
        <v>40</v>
      </c>
      <c r="F21" s="2" t="s">
        <v>243</v>
      </c>
      <c r="G21" s="1" t="s">
        <v>178</v>
      </c>
      <c r="H21" s="1" t="s">
        <v>170</v>
      </c>
      <c r="I21" s="1"/>
    </row>
    <row r="22" spans="1:9" ht="15.5" thickTop="1" thickBot="1" x14ac:dyDescent="0.4">
      <c r="A22" s="1" t="s">
        <v>206</v>
      </c>
      <c r="B22" s="1" t="s">
        <v>225</v>
      </c>
      <c r="C22" s="2" t="s">
        <v>78</v>
      </c>
      <c r="D22" s="4">
        <v>4</v>
      </c>
      <c r="E22" s="4">
        <v>40</v>
      </c>
      <c r="F22" s="2" t="s">
        <v>244</v>
      </c>
      <c r="G22" s="1" t="s">
        <v>178</v>
      </c>
      <c r="H22" s="1" t="s">
        <v>170</v>
      </c>
      <c r="I22" s="1"/>
    </row>
    <row r="23" spans="1:9" ht="15.5" thickTop="1" thickBot="1" x14ac:dyDescent="0.4">
      <c r="A23" s="1" t="s">
        <v>207</v>
      </c>
      <c r="B23" s="1" t="s">
        <v>226</v>
      </c>
      <c r="C23" s="2" t="s">
        <v>78</v>
      </c>
      <c r="D23" s="4">
        <v>13</v>
      </c>
      <c r="E23" s="4">
        <v>130</v>
      </c>
      <c r="F23" s="2" t="s">
        <v>245</v>
      </c>
      <c r="G23" s="1" t="s">
        <v>178</v>
      </c>
      <c r="H23" s="1" t="s">
        <v>170</v>
      </c>
      <c r="I23" s="1"/>
    </row>
    <row r="24" spans="1:9" ht="15.5" thickTop="1" thickBot="1" x14ac:dyDescent="0.4">
      <c r="A24" s="1" t="s">
        <v>208</v>
      </c>
      <c r="B24" s="1" t="s">
        <v>227</v>
      </c>
      <c r="C24" s="2" t="s">
        <v>78</v>
      </c>
      <c r="D24" s="4">
        <v>511</v>
      </c>
      <c r="E24" s="4">
        <v>5110</v>
      </c>
      <c r="F24" s="2" t="s">
        <v>246</v>
      </c>
      <c r="G24" s="1" t="s">
        <v>178</v>
      </c>
      <c r="H24" s="1" t="s">
        <v>170</v>
      </c>
      <c r="I24" s="1"/>
    </row>
    <row r="25" spans="1:9" ht="15.5" thickTop="1" thickBot="1" x14ac:dyDescent="0.4">
      <c r="A25" s="1" t="s">
        <v>209</v>
      </c>
      <c r="B25" s="1" t="s">
        <v>228</v>
      </c>
      <c r="C25" s="2" t="s">
        <v>78</v>
      </c>
      <c r="D25" s="4">
        <v>1493</v>
      </c>
      <c r="E25" s="4">
        <v>16630</v>
      </c>
      <c r="F25" s="2" t="s">
        <v>246</v>
      </c>
      <c r="G25" s="1" t="s">
        <v>178</v>
      </c>
      <c r="H25" s="1" t="s">
        <v>170</v>
      </c>
      <c r="I25" s="1" t="s">
        <v>437</v>
      </c>
    </row>
    <row r="26" spans="1:9" ht="15.5" thickTop="1" thickBot="1" x14ac:dyDescent="0.4">
      <c r="A26" s="1" t="s">
        <v>210</v>
      </c>
      <c r="B26" s="1" t="s">
        <v>229</v>
      </c>
      <c r="C26" s="2" t="s">
        <v>78</v>
      </c>
      <c r="D26" s="4">
        <v>24</v>
      </c>
      <c r="E26" s="4">
        <v>240</v>
      </c>
      <c r="F26" s="2" t="s">
        <v>246</v>
      </c>
      <c r="G26" s="1" t="s">
        <v>178</v>
      </c>
      <c r="H26" s="1" t="s">
        <v>170</v>
      </c>
      <c r="I26" s="1"/>
    </row>
    <row r="27" spans="1:9" ht="15.5" thickTop="1" thickBot="1" x14ac:dyDescent="0.4">
      <c r="A27" s="1" t="s">
        <v>211</v>
      </c>
      <c r="B27" s="1" t="s">
        <v>230</v>
      </c>
      <c r="C27" s="2" t="s">
        <v>78</v>
      </c>
      <c r="D27" s="4">
        <v>30</v>
      </c>
      <c r="E27" s="4">
        <v>300</v>
      </c>
      <c r="F27" s="2" t="s">
        <v>246</v>
      </c>
      <c r="G27" s="1" t="s">
        <v>178</v>
      </c>
      <c r="H27" s="1" t="s">
        <v>170</v>
      </c>
      <c r="I27" s="1"/>
    </row>
    <row r="28" spans="1:9" ht="15.5" thickTop="1" thickBot="1" x14ac:dyDescent="0.4">
      <c r="A28" s="1" t="s">
        <v>212</v>
      </c>
      <c r="B28" s="1" t="s">
        <v>231</v>
      </c>
      <c r="C28" s="2" t="s">
        <v>78</v>
      </c>
      <c r="D28" s="4">
        <v>14</v>
      </c>
      <c r="E28" s="4">
        <v>140</v>
      </c>
      <c r="F28" s="2" t="s">
        <v>246</v>
      </c>
      <c r="G28" s="1" t="s">
        <v>178</v>
      </c>
      <c r="H28" s="1" t="s">
        <v>170</v>
      </c>
      <c r="I28" s="1"/>
    </row>
    <row r="29" spans="1:9" ht="15.5" thickTop="1" thickBot="1" x14ac:dyDescent="0.4">
      <c r="A29" s="1" t="s">
        <v>213</v>
      </c>
      <c r="B29" s="1" t="s">
        <v>232</v>
      </c>
      <c r="C29" s="2" t="s">
        <v>78</v>
      </c>
      <c r="D29" s="4">
        <v>322</v>
      </c>
      <c r="E29" s="4">
        <v>3220</v>
      </c>
      <c r="F29" s="2" t="s">
        <v>246</v>
      </c>
      <c r="G29" s="1" t="s">
        <v>178</v>
      </c>
      <c r="H29" s="1" t="s">
        <v>170</v>
      </c>
      <c r="I29" s="1"/>
    </row>
    <row r="30" spans="1:9" ht="15.5" thickTop="1" thickBot="1" x14ac:dyDescent="0.4">
      <c r="A30" s="1" t="s">
        <v>214</v>
      </c>
      <c r="B30" s="1" t="s">
        <v>233</v>
      </c>
      <c r="C30" s="2" t="s">
        <v>78</v>
      </c>
      <c r="D30" s="4">
        <v>65</v>
      </c>
      <c r="E30" s="4">
        <v>650</v>
      </c>
      <c r="F30" s="2" t="s">
        <v>246</v>
      </c>
      <c r="G30" s="1" t="s">
        <v>178</v>
      </c>
      <c r="H30" s="1" t="s">
        <v>170</v>
      </c>
      <c r="I30" s="1"/>
    </row>
    <row r="31" spans="1:9" ht="15.5" thickTop="1" thickBot="1" x14ac:dyDescent="0.4">
      <c r="A31" s="1" t="s">
        <v>215</v>
      </c>
      <c r="B31" s="1" t="s">
        <v>234</v>
      </c>
      <c r="C31" s="2" t="s">
        <v>78</v>
      </c>
      <c r="D31" s="4">
        <v>3</v>
      </c>
      <c r="E31" s="4">
        <v>30</v>
      </c>
      <c r="F31" s="2" t="s">
        <v>246</v>
      </c>
      <c r="G31" s="1" t="s">
        <v>178</v>
      </c>
      <c r="H31" s="1" t="s">
        <v>170</v>
      </c>
      <c r="I31" s="1"/>
    </row>
    <row r="32" spans="1:9" ht="15.5" thickTop="1" thickBot="1" x14ac:dyDescent="0.4">
      <c r="A32" s="1" t="s">
        <v>216</v>
      </c>
      <c r="B32" s="1" t="s">
        <v>235</v>
      </c>
      <c r="C32" s="2" t="s">
        <v>78</v>
      </c>
      <c r="D32" s="4">
        <v>2</v>
      </c>
      <c r="E32" s="4">
        <v>20</v>
      </c>
      <c r="F32" s="2" t="s">
        <v>246</v>
      </c>
      <c r="G32" s="1" t="s">
        <v>178</v>
      </c>
      <c r="H32" s="1" t="s">
        <v>170</v>
      </c>
      <c r="I32" s="1"/>
    </row>
    <row r="33" spans="1:9" ht="15.5" thickTop="1" thickBot="1" x14ac:dyDescent="0.4">
      <c r="A33" s="1" t="s">
        <v>217</v>
      </c>
      <c r="B33" s="1" t="s">
        <v>236</v>
      </c>
      <c r="C33" s="2" t="s">
        <v>78</v>
      </c>
      <c r="D33" s="4">
        <v>29</v>
      </c>
      <c r="E33" s="4">
        <v>290</v>
      </c>
      <c r="F33" s="2" t="s">
        <v>246</v>
      </c>
      <c r="G33" s="1" t="s">
        <v>178</v>
      </c>
      <c r="H33" s="1" t="s">
        <v>170</v>
      </c>
      <c r="I33" s="1"/>
    </row>
    <row r="34" spans="1:9" ht="15.5" thickTop="1" thickBot="1" x14ac:dyDescent="0.4">
      <c r="A34" s="1" t="s">
        <v>218</v>
      </c>
      <c r="B34" s="1" t="s">
        <v>237</v>
      </c>
      <c r="C34" s="2" t="s">
        <v>78</v>
      </c>
      <c r="D34" s="4">
        <v>314</v>
      </c>
      <c r="E34" s="4">
        <v>3140</v>
      </c>
      <c r="F34" s="2" t="s">
        <v>247</v>
      </c>
      <c r="G34" s="1" t="s">
        <v>178</v>
      </c>
      <c r="H34" s="1" t="s">
        <v>170</v>
      </c>
      <c r="I34" s="1"/>
    </row>
    <row r="35" spans="1:9" ht="19.5" thickTop="1" thickBot="1" x14ac:dyDescent="0.4">
      <c r="A35" s="40" t="s">
        <v>269</v>
      </c>
      <c r="B35" s="41"/>
      <c r="C35" s="41"/>
      <c r="D35" s="41"/>
      <c r="E35" s="41"/>
      <c r="F35" s="41"/>
      <c r="G35" s="41"/>
      <c r="H35" s="41"/>
      <c r="I35" s="41"/>
    </row>
    <row r="36" spans="1:9" ht="15.5" thickTop="1" thickBot="1" x14ac:dyDescent="0.4">
      <c r="A36" s="1" t="s">
        <v>249</v>
      </c>
      <c r="B36" s="1" t="s">
        <v>258</v>
      </c>
      <c r="C36" s="1" t="s">
        <v>90</v>
      </c>
      <c r="D36" s="4">
        <v>13</v>
      </c>
      <c r="E36" s="4">
        <v>65</v>
      </c>
      <c r="F36" s="2" t="s">
        <v>22</v>
      </c>
      <c r="G36" s="1" t="s">
        <v>178</v>
      </c>
      <c r="H36" s="1" t="s">
        <v>170</v>
      </c>
      <c r="I36" s="1"/>
    </row>
    <row r="37" spans="1:9" ht="15.5" thickTop="1" thickBot="1" x14ac:dyDescent="0.4">
      <c r="A37" s="1" t="s">
        <v>250</v>
      </c>
      <c r="B37" s="1" t="s">
        <v>259</v>
      </c>
      <c r="C37" s="1" t="s">
        <v>90</v>
      </c>
      <c r="D37" s="4">
        <v>25</v>
      </c>
      <c r="E37" s="4">
        <v>250</v>
      </c>
      <c r="F37" s="2" t="s">
        <v>20</v>
      </c>
      <c r="G37" s="1" t="s">
        <v>178</v>
      </c>
      <c r="H37" s="1" t="s">
        <v>170</v>
      </c>
      <c r="I37" s="1"/>
    </row>
    <row r="38" spans="1:9" ht="15.5" thickTop="1" thickBot="1" x14ac:dyDescent="0.4">
      <c r="A38" s="1" t="s">
        <v>251</v>
      </c>
      <c r="B38" s="1" t="s">
        <v>260</v>
      </c>
      <c r="C38" s="1" t="s">
        <v>90</v>
      </c>
      <c r="D38" s="4">
        <v>23</v>
      </c>
      <c r="E38" s="4">
        <v>115</v>
      </c>
      <c r="F38" s="2" t="s">
        <v>23</v>
      </c>
      <c r="G38" s="1" t="s">
        <v>178</v>
      </c>
      <c r="H38" s="1" t="s">
        <v>170</v>
      </c>
      <c r="I38" s="1"/>
    </row>
    <row r="39" spans="1:9" ht="15.5" thickTop="1" thickBot="1" x14ac:dyDescent="0.4">
      <c r="A39" s="1" t="s">
        <v>252</v>
      </c>
      <c r="B39" s="1" t="s">
        <v>261</v>
      </c>
      <c r="C39" s="1" t="s">
        <v>90</v>
      </c>
      <c r="D39" s="4">
        <v>7</v>
      </c>
      <c r="E39" s="4">
        <v>35</v>
      </c>
      <c r="F39" s="2" t="s">
        <v>267</v>
      </c>
      <c r="G39" s="1" t="s">
        <v>178</v>
      </c>
      <c r="H39" s="1" t="s">
        <v>170</v>
      </c>
      <c r="I39" s="1"/>
    </row>
    <row r="40" spans="1:9" ht="15.5" thickTop="1" thickBot="1" x14ac:dyDescent="0.4">
      <c r="A40" s="1" t="s">
        <v>253</v>
      </c>
      <c r="B40" s="1" t="s">
        <v>262</v>
      </c>
      <c r="C40" s="1" t="s">
        <v>90</v>
      </c>
      <c r="D40" s="4">
        <v>19</v>
      </c>
      <c r="E40" s="4">
        <v>95</v>
      </c>
      <c r="F40" s="2" t="s">
        <v>21</v>
      </c>
      <c r="G40" s="1" t="s">
        <v>178</v>
      </c>
      <c r="H40" s="1" t="s">
        <v>170</v>
      </c>
      <c r="I40" s="1"/>
    </row>
    <row r="41" spans="1:9" ht="15.5" thickTop="1" thickBot="1" x14ac:dyDescent="0.4">
      <c r="A41" s="1" t="s">
        <v>254</v>
      </c>
      <c r="B41" s="1" t="s">
        <v>263</v>
      </c>
      <c r="C41" s="1" t="s">
        <v>78</v>
      </c>
      <c r="D41" s="4">
        <v>53</v>
      </c>
      <c r="E41" s="4">
        <v>530</v>
      </c>
      <c r="F41" s="2" t="s">
        <v>21</v>
      </c>
      <c r="G41" s="1" t="s">
        <v>178</v>
      </c>
      <c r="H41" s="1" t="s">
        <v>170</v>
      </c>
      <c r="I41" s="1"/>
    </row>
    <row r="42" spans="1:9" ht="15.5" thickTop="1" thickBot="1" x14ac:dyDescent="0.4">
      <c r="A42" s="1" t="s">
        <v>255</v>
      </c>
      <c r="B42" s="1" t="s">
        <v>264</v>
      </c>
      <c r="C42" s="1" t="s">
        <v>78</v>
      </c>
      <c r="D42" s="4">
        <v>253</v>
      </c>
      <c r="E42" s="4">
        <v>2530</v>
      </c>
      <c r="F42" s="2" t="s">
        <v>268</v>
      </c>
      <c r="G42" s="1" t="s">
        <v>178</v>
      </c>
      <c r="H42" s="1" t="s">
        <v>170</v>
      </c>
      <c r="I42" s="1"/>
    </row>
    <row r="43" spans="1:9" ht="15.5" thickTop="1" thickBot="1" x14ac:dyDescent="0.4">
      <c r="A43" s="1" t="s">
        <v>256</v>
      </c>
      <c r="B43" s="1" t="s">
        <v>265</v>
      </c>
      <c r="C43" s="1" t="s">
        <v>78</v>
      </c>
      <c r="D43" s="4">
        <v>227</v>
      </c>
      <c r="E43" s="4">
        <v>2270</v>
      </c>
      <c r="F43" s="2" t="s">
        <v>268</v>
      </c>
      <c r="G43" s="1" t="s">
        <v>178</v>
      </c>
      <c r="H43" s="1" t="s">
        <v>170</v>
      </c>
      <c r="I43" s="1"/>
    </row>
    <row r="44" spans="1:9" ht="15.5" thickTop="1" thickBot="1" x14ac:dyDescent="0.4">
      <c r="A44" s="1" t="s">
        <v>257</v>
      </c>
      <c r="B44" s="1" t="s">
        <v>266</v>
      </c>
      <c r="C44" s="1" t="s">
        <v>78</v>
      </c>
      <c r="D44" s="4">
        <v>331</v>
      </c>
      <c r="E44" s="4">
        <v>3310</v>
      </c>
      <c r="F44" s="2" t="s">
        <v>268</v>
      </c>
      <c r="G44" s="1" t="s">
        <v>178</v>
      </c>
      <c r="H44" s="1" t="s">
        <v>170</v>
      </c>
      <c r="I44" s="1"/>
    </row>
    <row r="45" spans="1:9" ht="19.5" thickTop="1" thickBot="1" x14ac:dyDescent="0.4">
      <c r="A45" s="40" t="s">
        <v>282</v>
      </c>
      <c r="B45" s="41"/>
      <c r="C45" s="41"/>
      <c r="D45" s="41"/>
      <c r="E45" s="41"/>
      <c r="F45" s="41"/>
      <c r="G45" s="41"/>
      <c r="H45" s="41"/>
      <c r="I45" s="41"/>
    </row>
    <row r="46" spans="1:9" ht="15.5" thickTop="1" thickBot="1" x14ac:dyDescent="0.4">
      <c r="A46" s="1" t="s">
        <v>271</v>
      </c>
      <c r="B46" s="1" t="s">
        <v>276</v>
      </c>
      <c r="C46" s="2" t="s">
        <v>90</v>
      </c>
      <c r="D46" s="4">
        <v>4</v>
      </c>
      <c r="E46" s="4">
        <v>20</v>
      </c>
      <c r="F46" s="2" t="s">
        <v>281</v>
      </c>
      <c r="G46" s="1" t="s">
        <v>178</v>
      </c>
      <c r="H46" s="1" t="s">
        <v>170</v>
      </c>
      <c r="I46" s="36"/>
    </row>
    <row r="47" spans="1:9" ht="15.5" thickTop="1" thickBot="1" x14ac:dyDescent="0.4">
      <c r="A47" s="1" t="s">
        <v>272</v>
      </c>
      <c r="B47" s="1" t="s">
        <v>277</v>
      </c>
      <c r="C47" s="2" t="s">
        <v>90</v>
      </c>
      <c r="D47" s="4">
        <v>80</v>
      </c>
      <c r="E47" s="4">
        <v>400</v>
      </c>
      <c r="F47" s="2" t="s">
        <v>24</v>
      </c>
      <c r="G47" s="1" t="s">
        <v>178</v>
      </c>
      <c r="H47" s="1" t="s">
        <v>170</v>
      </c>
      <c r="I47" s="36"/>
    </row>
    <row r="48" spans="1:9" ht="15.5" thickTop="1" thickBot="1" x14ac:dyDescent="0.4">
      <c r="A48" s="1" t="s">
        <v>273</v>
      </c>
      <c r="B48" s="1" t="s">
        <v>278</v>
      </c>
      <c r="C48" s="2" t="s">
        <v>90</v>
      </c>
      <c r="D48" s="4">
        <v>7</v>
      </c>
      <c r="E48" s="4">
        <v>35</v>
      </c>
      <c r="F48" s="2" t="s">
        <v>28</v>
      </c>
      <c r="G48" s="1" t="s">
        <v>178</v>
      </c>
      <c r="H48" s="1" t="s">
        <v>170</v>
      </c>
      <c r="I48" s="36"/>
    </row>
    <row r="49" spans="1:9" ht="15.5" thickTop="1" thickBot="1" x14ac:dyDescent="0.4">
      <c r="A49" s="1" t="s">
        <v>274</v>
      </c>
      <c r="B49" s="1" t="s">
        <v>279</v>
      </c>
      <c r="C49" s="2" t="s">
        <v>90</v>
      </c>
      <c r="D49" s="4">
        <v>9</v>
      </c>
      <c r="E49" s="4">
        <v>45</v>
      </c>
      <c r="F49" s="2" t="s">
        <v>26</v>
      </c>
      <c r="G49" s="1" t="s">
        <v>178</v>
      </c>
      <c r="H49" s="1" t="s">
        <v>170</v>
      </c>
      <c r="I49" s="36"/>
    </row>
    <row r="50" spans="1:9" ht="15.5" thickTop="1" thickBot="1" x14ac:dyDescent="0.4">
      <c r="A50" s="1" t="s">
        <v>275</v>
      </c>
      <c r="B50" s="1" t="s">
        <v>280</v>
      </c>
      <c r="C50" s="2" t="s">
        <v>90</v>
      </c>
      <c r="D50" s="4">
        <v>4</v>
      </c>
      <c r="E50" s="4">
        <v>20</v>
      </c>
      <c r="F50" s="2" t="s">
        <v>25</v>
      </c>
      <c r="G50" s="1" t="s">
        <v>178</v>
      </c>
      <c r="H50" s="1" t="s">
        <v>170</v>
      </c>
      <c r="I50" s="36"/>
    </row>
    <row r="51" spans="1:9" ht="15.5" thickTop="1" thickBot="1" x14ac:dyDescent="0.4">
      <c r="A51" s="1" t="s">
        <v>425</v>
      </c>
      <c r="B51" s="1" t="s">
        <v>426</v>
      </c>
      <c r="C51" s="2" t="s">
        <v>90</v>
      </c>
      <c r="D51" s="4">
        <v>19</v>
      </c>
      <c r="E51" s="4">
        <v>95</v>
      </c>
      <c r="F51" s="2" t="s">
        <v>427</v>
      </c>
      <c r="G51" s="1" t="s">
        <v>178</v>
      </c>
      <c r="H51" s="1" t="s">
        <v>170</v>
      </c>
      <c r="I51" s="37"/>
    </row>
    <row r="52" spans="1:9" ht="19.5" thickTop="1" thickBot="1" x14ac:dyDescent="0.4">
      <c r="A52" s="40" t="s">
        <v>305</v>
      </c>
      <c r="B52" s="41"/>
      <c r="C52" s="41"/>
      <c r="D52" s="41"/>
      <c r="E52" s="41"/>
      <c r="F52" s="41"/>
      <c r="G52" s="41"/>
      <c r="H52" s="41"/>
      <c r="I52" s="41"/>
    </row>
    <row r="53" spans="1:9" ht="15.5" thickTop="1" thickBot="1" x14ac:dyDescent="0.4">
      <c r="A53" s="1" t="s">
        <v>283</v>
      </c>
      <c r="B53" s="1" t="s">
        <v>291</v>
      </c>
      <c r="C53" s="2" t="s">
        <v>78</v>
      </c>
      <c r="D53" s="4">
        <v>30</v>
      </c>
      <c r="E53" s="4">
        <v>300</v>
      </c>
      <c r="F53" s="2" t="s">
        <v>36</v>
      </c>
      <c r="G53" s="1" t="s">
        <v>178</v>
      </c>
      <c r="H53" s="1" t="s">
        <v>170</v>
      </c>
      <c r="I53" s="36"/>
    </row>
    <row r="54" spans="1:9" ht="15.5" thickTop="1" thickBot="1" x14ac:dyDescent="0.4">
      <c r="A54" s="1" t="s">
        <v>284</v>
      </c>
      <c r="B54" s="1" t="s">
        <v>292</v>
      </c>
      <c r="C54" s="2" t="s">
        <v>78</v>
      </c>
      <c r="D54" s="4">
        <v>13</v>
      </c>
      <c r="E54" s="4">
        <v>130</v>
      </c>
      <c r="F54" s="2" t="s">
        <v>299</v>
      </c>
      <c r="G54" s="1" t="s">
        <v>178</v>
      </c>
      <c r="H54" s="1" t="s">
        <v>170</v>
      </c>
      <c r="I54" s="36"/>
    </row>
    <row r="55" spans="1:9" ht="15.5" thickTop="1" thickBot="1" x14ac:dyDescent="0.4">
      <c r="A55" s="1" t="s">
        <v>285</v>
      </c>
      <c r="B55" s="1" t="s">
        <v>293</v>
      </c>
      <c r="C55" s="2" t="s">
        <v>78</v>
      </c>
      <c r="D55" s="4">
        <v>2</v>
      </c>
      <c r="E55" s="4">
        <v>20</v>
      </c>
      <c r="F55" s="2" t="s">
        <v>300</v>
      </c>
      <c r="G55" s="1" t="s">
        <v>178</v>
      </c>
      <c r="H55" s="1" t="s">
        <v>170</v>
      </c>
      <c r="I55" s="36"/>
    </row>
    <row r="56" spans="1:9" ht="15.5" thickTop="1" thickBot="1" x14ac:dyDescent="0.4">
      <c r="A56" s="1" t="s">
        <v>286</v>
      </c>
      <c r="B56" s="1" t="s">
        <v>294</v>
      </c>
      <c r="C56" s="2" t="s">
        <v>78</v>
      </c>
      <c r="D56" s="4">
        <v>39</v>
      </c>
      <c r="E56" s="4">
        <v>390</v>
      </c>
      <c r="F56" s="2" t="s">
        <v>301</v>
      </c>
      <c r="G56" s="1" t="s">
        <v>178</v>
      </c>
      <c r="H56" s="1" t="s">
        <v>170</v>
      </c>
      <c r="I56" s="36"/>
    </row>
    <row r="57" spans="1:9" ht="15.5" thickTop="1" thickBot="1" x14ac:dyDescent="0.4">
      <c r="A57" s="1" t="s">
        <v>287</v>
      </c>
      <c r="B57" s="1" t="s">
        <v>295</v>
      </c>
      <c r="C57" s="2" t="s">
        <v>78</v>
      </c>
      <c r="D57" s="4">
        <v>6</v>
      </c>
      <c r="E57" s="4">
        <v>60</v>
      </c>
      <c r="F57" s="2" t="s">
        <v>302</v>
      </c>
      <c r="G57" s="1" t="s">
        <v>178</v>
      </c>
      <c r="H57" s="1" t="s">
        <v>170</v>
      </c>
      <c r="I57" s="36"/>
    </row>
    <row r="58" spans="1:9" ht="15.5" thickTop="1" thickBot="1" x14ac:dyDescent="0.4">
      <c r="A58" s="1" t="s">
        <v>288</v>
      </c>
      <c r="B58" s="1" t="s">
        <v>296</v>
      </c>
      <c r="C58" s="2" t="s">
        <v>78</v>
      </c>
      <c r="D58" s="4">
        <v>15</v>
      </c>
      <c r="E58" s="4">
        <v>150</v>
      </c>
      <c r="F58" s="2" t="s">
        <v>303</v>
      </c>
      <c r="G58" s="1" t="s">
        <v>178</v>
      </c>
      <c r="H58" s="1" t="s">
        <v>170</v>
      </c>
      <c r="I58" s="36"/>
    </row>
    <row r="59" spans="1:9" ht="15.5" thickTop="1" thickBot="1" x14ac:dyDescent="0.4">
      <c r="A59" s="1" t="s">
        <v>289</v>
      </c>
      <c r="B59" s="1" t="s">
        <v>297</v>
      </c>
      <c r="C59" s="2" t="s">
        <v>78</v>
      </c>
      <c r="D59" s="4">
        <v>133</v>
      </c>
      <c r="E59" s="4">
        <v>1330</v>
      </c>
      <c r="F59" s="2" t="s">
        <v>304</v>
      </c>
      <c r="G59" s="1" t="s">
        <v>178</v>
      </c>
      <c r="H59" s="1" t="s">
        <v>170</v>
      </c>
      <c r="I59" s="36"/>
    </row>
    <row r="60" spans="1:9" ht="15.5" thickTop="1" thickBot="1" x14ac:dyDescent="0.4">
      <c r="A60" s="1" t="s">
        <v>290</v>
      </c>
      <c r="B60" s="1" t="s">
        <v>298</v>
      </c>
      <c r="C60" s="2" t="s">
        <v>78</v>
      </c>
      <c r="D60" s="4">
        <v>36</v>
      </c>
      <c r="E60" s="4">
        <v>360</v>
      </c>
      <c r="F60" s="2" t="s">
        <v>304</v>
      </c>
      <c r="G60" s="1" t="s">
        <v>178</v>
      </c>
      <c r="H60" s="1" t="s">
        <v>170</v>
      </c>
      <c r="I60" s="36"/>
    </row>
    <row r="61" spans="1:9" ht="15.5" thickTop="1" thickBot="1" x14ac:dyDescent="0.4">
      <c r="A61" s="1" t="s">
        <v>418</v>
      </c>
      <c r="B61" s="1" t="s">
        <v>419</v>
      </c>
      <c r="C61" s="2" t="s">
        <v>78</v>
      </c>
      <c r="D61" s="4">
        <v>47</v>
      </c>
      <c r="E61" s="4">
        <v>470</v>
      </c>
      <c r="F61" s="2" t="s">
        <v>35</v>
      </c>
      <c r="G61" s="1" t="s">
        <v>178</v>
      </c>
      <c r="H61" s="1" t="s">
        <v>170</v>
      </c>
      <c r="I61" s="37"/>
    </row>
    <row r="62" spans="1:9" ht="19.5" thickTop="1" thickBot="1" x14ac:dyDescent="0.4">
      <c r="A62" s="40" t="s">
        <v>320</v>
      </c>
      <c r="B62" s="41"/>
      <c r="C62" s="41"/>
      <c r="D62" s="41"/>
      <c r="E62" s="41"/>
      <c r="F62" s="41"/>
      <c r="G62" s="41"/>
      <c r="H62" s="41"/>
      <c r="I62" s="41"/>
    </row>
    <row r="63" spans="1:9" ht="15.5" thickTop="1" thickBot="1" x14ac:dyDescent="0.4">
      <c r="A63" s="1" t="s">
        <v>306</v>
      </c>
      <c r="B63" s="1" t="s">
        <v>311</v>
      </c>
      <c r="C63" s="1" t="s">
        <v>90</v>
      </c>
      <c r="D63" s="4">
        <v>11</v>
      </c>
      <c r="E63" s="4">
        <v>55</v>
      </c>
      <c r="F63" s="2" t="s">
        <v>316</v>
      </c>
      <c r="G63" s="1" t="s">
        <v>178</v>
      </c>
      <c r="H63" s="1" t="s">
        <v>170</v>
      </c>
      <c r="I63" s="36"/>
    </row>
    <row r="64" spans="1:9" ht="15.5" thickTop="1" thickBot="1" x14ac:dyDescent="0.4">
      <c r="A64" s="1" t="s">
        <v>307</v>
      </c>
      <c r="B64" s="1" t="s">
        <v>312</v>
      </c>
      <c r="C64" s="1" t="s">
        <v>78</v>
      </c>
      <c r="D64" s="4">
        <v>160</v>
      </c>
      <c r="E64" s="4">
        <v>1600</v>
      </c>
      <c r="F64" s="2" t="s">
        <v>317</v>
      </c>
      <c r="G64" s="1" t="s">
        <v>178</v>
      </c>
      <c r="H64" s="1" t="s">
        <v>170</v>
      </c>
      <c r="I64" s="36"/>
    </row>
    <row r="65" spans="1:9" ht="15.5" thickTop="1" thickBot="1" x14ac:dyDescent="0.4">
      <c r="A65" s="1" t="s">
        <v>308</v>
      </c>
      <c r="B65" s="1" t="s">
        <v>313</v>
      </c>
      <c r="C65" s="1" t="s">
        <v>78</v>
      </c>
      <c r="D65" s="4">
        <v>257</v>
      </c>
      <c r="E65" s="4">
        <v>2570</v>
      </c>
      <c r="F65" s="2" t="s">
        <v>318</v>
      </c>
      <c r="G65" s="1" t="s">
        <v>178</v>
      </c>
      <c r="H65" s="1" t="s">
        <v>170</v>
      </c>
      <c r="I65" s="36"/>
    </row>
    <row r="66" spans="1:9" ht="15.5" thickTop="1" thickBot="1" x14ac:dyDescent="0.4">
      <c r="A66" s="1" t="s">
        <v>309</v>
      </c>
      <c r="B66" s="1" t="s">
        <v>314</v>
      </c>
      <c r="C66" s="1" t="s">
        <v>78</v>
      </c>
      <c r="D66" s="4">
        <v>17</v>
      </c>
      <c r="E66" s="4">
        <v>170</v>
      </c>
      <c r="F66" s="2" t="s">
        <v>318</v>
      </c>
      <c r="G66" s="1" t="s">
        <v>178</v>
      </c>
      <c r="H66" s="1" t="s">
        <v>170</v>
      </c>
      <c r="I66" s="36"/>
    </row>
    <row r="67" spans="1:9" ht="15.5" thickTop="1" thickBot="1" x14ac:dyDescent="0.4">
      <c r="A67" s="1" t="s">
        <v>310</v>
      </c>
      <c r="B67" s="1" t="s">
        <v>315</v>
      </c>
      <c r="C67" s="1" t="s">
        <v>78</v>
      </c>
      <c r="D67" s="4">
        <v>143</v>
      </c>
      <c r="E67" s="4">
        <v>1430</v>
      </c>
      <c r="F67" s="2" t="s">
        <v>319</v>
      </c>
      <c r="G67" s="1" t="s">
        <v>178</v>
      </c>
      <c r="H67" s="1" t="s">
        <v>170</v>
      </c>
      <c r="I67" s="36"/>
    </row>
    <row r="68" spans="1:9" ht="15.5" thickTop="1" thickBot="1" x14ac:dyDescent="0.4">
      <c r="A68" s="1" t="s">
        <v>420</v>
      </c>
      <c r="B68" s="1" t="s">
        <v>422</v>
      </c>
      <c r="C68" s="1" t="s">
        <v>90</v>
      </c>
      <c r="D68" s="4">
        <v>13</v>
      </c>
      <c r="E68" s="4">
        <v>65</v>
      </c>
      <c r="F68" s="2" t="s">
        <v>424</v>
      </c>
      <c r="G68" s="1" t="s">
        <v>178</v>
      </c>
      <c r="H68" s="1" t="s">
        <v>170</v>
      </c>
      <c r="I68" s="37"/>
    </row>
    <row r="69" spans="1:9" ht="15.5" thickTop="1" thickBot="1" x14ac:dyDescent="0.4">
      <c r="A69" s="1" t="s">
        <v>421</v>
      </c>
      <c r="B69" s="1" t="s">
        <v>423</v>
      </c>
      <c r="C69" s="1" t="s">
        <v>78</v>
      </c>
      <c r="D69" s="4">
        <v>68</v>
      </c>
      <c r="E69" s="4">
        <v>680</v>
      </c>
      <c r="F69" s="2" t="s">
        <v>111</v>
      </c>
      <c r="G69" s="1" t="s">
        <v>178</v>
      </c>
      <c r="H69" s="1" t="s">
        <v>170</v>
      </c>
      <c r="I69" s="37"/>
    </row>
    <row r="70" spans="1:9" ht="19.5" thickTop="1" thickBot="1" x14ac:dyDescent="0.4">
      <c r="A70" s="40" t="s">
        <v>334</v>
      </c>
      <c r="B70" s="41"/>
      <c r="C70" s="41"/>
      <c r="D70" s="41"/>
      <c r="E70" s="41"/>
      <c r="F70" s="41"/>
      <c r="G70" s="41"/>
      <c r="H70" s="41"/>
      <c r="I70" s="41"/>
    </row>
    <row r="71" spans="1:9" ht="15.5" thickTop="1" thickBot="1" x14ac:dyDescent="0.4">
      <c r="A71" s="1" t="s">
        <v>321</v>
      </c>
      <c r="B71" s="1" t="s">
        <v>326</v>
      </c>
      <c r="C71" s="2" t="s">
        <v>78</v>
      </c>
      <c r="D71" s="4">
        <v>55</v>
      </c>
      <c r="E71" s="4">
        <v>550</v>
      </c>
      <c r="F71" s="2" t="s">
        <v>331</v>
      </c>
      <c r="G71" s="1" t="s">
        <v>178</v>
      </c>
      <c r="H71" s="1" t="s">
        <v>170</v>
      </c>
      <c r="I71" s="36"/>
    </row>
    <row r="72" spans="1:9" ht="15.5" thickTop="1" thickBot="1" x14ac:dyDescent="0.4">
      <c r="A72" s="1" t="s">
        <v>322</v>
      </c>
      <c r="B72" s="1" t="s">
        <v>327</v>
      </c>
      <c r="C72" s="2" t="s">
        <v>78</v>
      </c>
      <c r="D72" s="4">
        <v>16</v>
      </c>
      <c r="E72" s="4">
        <v>160</v>
      </c>
      <c r="F72" s="2" t="s">
        <v>332</v>
      </c>
      <c r="G72" s="1" t="s">
        <v>178</v>
      </c>
      <c r="H72" s="1" t="s">
        <v>170</v>
      </c>
      <c r="I72" s="36"/>
    </row>
    <row r="73" spans="1:9" ht="15.5" thickTop="1" thickBot="1" x14ac:dyDescent="0.4">
      <c r="A73" s="1" t="s">
        <v>323</v>
      </c>
      <c r="B73" s="1" t="s">
        <v>328</v>
      </c>
      <c r="C73" s="2" t="s">
        <v>78</v>
      </c>
      <c r="D73" s="4">
        <v>6</v>
      </c>
      <c r="E73" s="4">
        <v>60</v>
      </c>
      <c r="F73" s="2" t="s">
        <v>32</v>
      </c>
      <c r="G73" s="1" t="s">
        <v>178</v>
      </c>
      <c r="H73" s="1" t="s">
        <v>170</v>
      </c>
      <c r="I73" s="36"/>
    </row>
    <row r="74" spans="1:9" ht="15.5" thickTop="1" thickBot="1" x14ac:dyDescent="0.4">
      <c r="A74" s="1" t="s">
        <v>324</v>
      </c>
      <c r="B74" s="1" t="s">
        <v>329</v>
      </c>
      <c r="C74" s="2" t="s">
        <v>78</v>
      </c>
      <c r="D74" s="4">
        <v>20</v>
      </c>
      <c r="E74" s="4">
        <v>200</v>
      </c>
      <c r="F74" s="2" t="s">
        <v>30</v>
      </c>
      <c r="G74" s="1" t="s">
        <v>178</v>
      </c>
      <c r="H74" s="1" t="s">
        <v>170</v>
      </c>
      <c r="I74" s="36"/>
    </row>
    <row r="75" spans="1:9" ht="15.5" thickTop="1" thickBot="1" x14ac:dyDescent="0.4">
      <c r="A75" s="1" t="s">
        <v>325</v>
      </c>
      <c r="B75" s="1" t="s">
        <v>330</v>
      </c>
      <c r="C75" s="2" t="s">
        <v>78</v>
      </c>
      <c r="D75" s="4">
        <v>6</v>
      </c>
      <c r="E75" s="4">
        <v>60</v>
      </c>
      <c r="F75" s="2" t="s">
        <v>333</v>
      </c>
      <c r="G75" s="1" t="s">
        <v>178</v>
      </c>
      <c r="H75" s="1" t="s">
        <v>170</v>
      </c>
      <c r="I75" s="36"/>
    </row>
    <row r="76" spans="1:9" ht="15.5" thickTop="1" thickBot="1" x14ac:dyDescent="0.4">
      <c r="A76" s="1" t="s">
        <v>432</v>
      </c>
      <c r="B76" s="1" t="s">
        <v>433</v>
      </c>
      <c r="C76" s="2" t="s">
        <v>78</v>
      </c>
      <c r="D76" s="4">
        <v>7</v>
      </c>
      <c r="E76" s="4">
        <v>70</v>
      </c>
      <c r="F76" s="2" t="s">
        <v>33</v>
      </c>
      <c r="G76" s="1" t="s">
        <v>178</v>
      </c>
      <c r="H76" s="1" t="s">
        <v>170</v>
      </c>
      <c r="I76" s="36"/>
    </row>
    <row r="77" spans="1:9" ht="19.5" thickTop="1" thickBot="1" x14ac:dyDescent="0.4">
      <c r="A77" s="40" t="s">
        <v>349</v>
      </c>
      <c r="B77" s="41"/>
      <c r="C77" s="41"/>
      <c r="D77" s="41"/>
      <c r="E77" s="41"/>
      <c r="F77" s="41"/>
      <c r="G77" s="41"/>
      <c r="H77" s="41"/>
      <c r="I77" s="41"/>
    </row>
    <row r="78" spans="1:9" ht="15.5" thickTop="1" thickBot="1" x14ac:dyDescent="0.4">
      <c r="A78" s="1" t="s">
        <v>335</v>
      </c>
      <c r="B78" s="1" t="s">
        <v>341</v>
      </c>
      <c r="C78" s="2" t="s">
        <v>78</v>
      </c>
      <c r="D78" s="4">
        <v>3</v>
      </c>
      <c r="E78" s="4">
        <v>30</v>
      </c>
      <c r="F78" s="2" t="s">
        <v>347</v>
      </c>
      <c r="G78" s="1" t="s">
        <v>178</v>
      </c>
      <c r="H78" s="1" t="s">
        <v>170</v>
      </c>
      <c r="I78" s="36"/>
    </row>
    <row r="79" spans="1:9" ht="15.5" thickTop="1" thickBot="1" x14ac:dyDescent="0.4">
      <c r="A79" s="1" t="s">
        <v>336</v>
      </c>
      <c r="B79" s="1" t="s">
        <v>342</v>
      </c>
      <c r="C79" s="2" t="s">
        <v>78</v>
      </c>
      <c r="D79" s="4">
        <v>10</v>
      </c>
      <c r="E79" s="4">
        <v>100</v>
      </c>
      <c r="F79" s="2" t="s">
        <v>39</v>
      </c>
      <c r="G79" s="1" t="s">
        <v>178</v>
      </c>
      <c r="H79" s="1" t="s">
        <v>170</v>
      </c>
      <c r="I79" s="36"/>
    </row>
    <row r="80" spans="1:9" ht="15.5" thickTop="1" thickBot="1" x14ac:dyDescent="0.4">
      <c r="A80" s="1" t="s">
        <v>337</v>
      </c>
      <c r="B80" s="1" t="s">
        <v>343</v>
      </c>
      <c r="C80" s="2" t="s">
        <v>78</v>
      </c>
      <c r="D80" s="4">
        <v>242</v>
      </c>
      <c r="E80" s="4">
        <v>2420</v>
      </c>
      <c r="F80" s="2" t="s">
        <v>38</v>
      </c>
      <c r="G80" s="1" t="s">
        <v>178</v>
      </c>
      <c r="H80" s="1" t="s">
        <v>170</v>
      </c>
      <c r="I80" s="36"/>
    </row>
    <row r="81" spans="1:9" ht="15.5" thickTop="1" thickBot="1" x14ac:dyDescent="0.4">
      <c r="A81" s="1" t="s">
        <v>338</v>
      </c>
      <c r="B81" s="1" t="s">
        <v>344</v>
      </c>
      <c r="C81" s="2" t="s">
        <v>78</v>
      </c>
      <c r="D81" s="4">
        <v>258</v>
      </c>
      <c r="E81" s="4">
        <v>2580</v>
      </c>
      <c r="F81" s="2" t="s">
        <v>348</v>
      </c>
      <c r="G81" s="1" t="s">
        <v>178</v>
      </c>
      <c r="H81" s="1" t="s">
        <v>170</v>
      </c>
      <c r="I81" s="36"/>
    </row>
    <row r="82" spans="1:9" ht="15.5" thickTop="1" thickBot="1" x14ac:dyDescent="0.4">
      <c r="A82" s="1" t="s">
        <v>339</v>
      </c>
      <c r="B82" s="1" t="s">
        <v>345</v>
      </c>
      <c r="C82" s="2" t="s">
        <v>78</v>
      </c>
      <c r="D82" s="4">
        <v>390</v>
      </c>
      <c r="E82" s="4">
        <v>3900</v>
      </c>
      <c r="F82" s="2" t="s">
        <v>37</v>
      </c>
      <c r="G82" s="1" t="s">
        <v>178</v>
      </c>
      <c r="H82" s="1" t="s">
        <v>170</v>
      </c>
      <c r="I82" s="36"/>
    </row>
    <row r="83" spans="1:9" ht="15.5" thickTop="1" thickBot="1" x14ac:dyDescent="0.4">
      <c r="A83" s="1" t="s">
        <v>340</v>
      </c>
      <c r="B83" s="1" t="s">
        <v>346</v>
      </c>
      <c r="C83" s="2" t="s">
        <v>78</v>
      </c>
      <c r="D83" s="4">
        <v>955</v>
      </c>
      <c r="E83" s="4">
        <v>9550</v>
      </c>
      <c r="F83" s="2" t="s">
        <v>34</v>
      </c>
      <c r="G83" s="1" t="s">
        <v>178</v>
      </c>
      <c r="H83" s="1" t="s">
        <v>170</v>
      </c>
      <c r="I83" s="36"/>
    </row>
    <row r="84" spans="1:9" ht="19.5" thickTop="1" thickBot="1" x14ac:dyDescent="0.4">
      <c r="A84" s="40" t="s">
        <v>397</v>
      </c>
      <c r="B84" s="41"/>
      <c r="C84" s="41"/>
      <c r="D84" s="41"/>
      <c r="E84" s="41"/>
      <c r="F84" s="41"/>
      <c r="G84" s="41"/>
      <c r="H84" s="41"/>
      <c r="I84" s="41"/>
    </row>
    <row r="85" spans="1:9" ht="15.5" thickTop="1" thickBot="1" x14ac:dyDescent="0.4">
      <c r="A85" s="1" t="s">
        <v>350</v>
      </c>
      <c r="B85" s="1" t="s">
        <v>357</v>
      </c>
      <c r="C85" s="1" t="s">
        <v>78</v>
      </c>
      <c r="D85" s="4">
        <v>1</v>
      </c>
      <c r="E85" s="4">
        <v>10</v>
      </c>
      <c r="F85" s="39" t="s">
        <v>364</v>
      </c>
      <c r="G85" s="1" t="s">
        <v>178</v>
      </c>
      <c r="H85" s="1" t="s">
        <v>170</v>
      </c>
      <c r="I85" s="36"/>
    </row>
    <row r="86" spans="1:9" ht="15.5" thickTop="1" thickBot="1" x14ac:dyDescent="0.4">
      <c r="A86" s="1" t="s">
        <v>351</v>
      </c>
      <c r="B86" s="1" t="s">
        <v>358</v>
      </c>
      <c r="C86" s="1" t="s">
        <v>78</v>
      </c>
      <c r="D86" s="4">
        <v>5</v>
      </c>
      <c r="E86" s="4">
        <v>50</v>
      </c>
      <c r="F86" s="39" t="s">
        <v>365</v>
      </c>
      <c r="G86" s="1" t="s">
        <v>178</v>
      </c>
      <c r="H86" s="1" t="s">
        <v>170</v>
      </c>
      <c r="I86" s="36"/>
    </row>
    <row r="87" spans="1:9" ht="15.5" thickTop="1" thickBot="1" x14ac:dyDescent="0.4">
      <c r="A87" s="1" t="s">
        <v>352</v>
      </c>
      <c r="B87" s="1" t="s">
        <v>359</v>
      </c>
      <c r="C87" s="1" t="s">
        <v>78</v>
      </c>
      <c r="D87" s="4">
        <v>492</v>
      </c>
      <c r="E87" s="4">
        <v>4920</v>
      </c>
      <c r="F87" s="39" t="s">
        <v>49</v>
      </c>
      <c r="G87" s="1" t="s">
        <v>178</v>
      </c>
      <c r="H87" s="1" t="s">
        <v>170</v>
      </c>
      <c r="I87" s="36"/>
    </row>
    <row r="88" spans="1:9" ht="15.5" thickTop="1" thickBot="1" x14ac:dyDescent="0.4">
      <c r="A88" s="1" t="s">
        <v>353</v>
      </c>
      <c r="B88" s="1" t="s">
        <v>360</v>
      </c>
      <c r="C88" s="1" t="s">
        <v>78</v>
      </c>
      <c r="D88" s="4">
        <v>401</v>
      </c>
      <c r="E88" s="4">
        <v>4010</v>
      </c>
      <c r="F88" s="39" t="s">
        <v>366</v>
      </c>
      <c r="G88" s="1" t="s">
        <v>178</v>
      </c>
      <c r="H88" s="1" t="s">
        <v>170</v>
      </c>
      <c r="I88" s="36"/>
    </row>
    <row r="89" spans="1:9" ht="15.5" thickTop="1" thickBot="1" x14ac:dyDescent="0.4">
      <c r="A89" s="1" t="s">
        <v>354</v>
      </c>
      <c r="B89" s="1" t="s">
        <v>361</v>
      </c>
      <c r="C89" s="1" t="s">
        <v>78</v>
      </c>
      <c r="D89" s="4">
        <v>299</v>
      </c>
      <c r="E89" s="4">
        <v>2990</v>
      </c>
      <c r="F89" s="39" t="s">
        <v>366</v>
      </c>
      <c r="G89" s="1" t="s">
        <v>178</v>
      </c>
      <c r="H89" s="1" t="s">
        <v>170</v>
      </c>
      <c r="I89" s="36"/>
    </row>
    <row r="90" spans="1:9" ht="15.5" thickTop="1" thickBot="1" x14ac:dyDescent="0.4">
      <c r="A90" s="1" t="s">
        <v>355</v>
      </c>
      <c r="B90" s="1" t="s">
        <v>362</v>
      </c>
      <c r="C90" s="1" t="s">
        <v>78</v>
      </c>
      <c r="D90" s="4">
        <v>42</v>
      </c>
      <c r="E90" s="4">
        <v>420</v>
      </c>
      <c r="F90" s="39" t="s">
        <v>104</v>
      </c>
      <c r="G90" s="1" t="s">
        <v>178</v>
      </c>
      <c r="H90" s="1" t="s">
        <v>170</v>
      </c>
      <c r="I90" s="36"/>
    </row>
    <row r="91" spans="1:9" ht="15.5" thickTop="1" thickBot="1" x14ac:dyDescent="0.4">
      <c r="A91" s="1" t="s">
        <v>356</v>
      </c>
      <c r="B91" s="1" t="s">
        <v>363</v>
      </c>
      <c r="C91" s="1" t="s">
        <v>78</v>
      </c>
      <c r="D91" s="4">
        <v>40</v>
      </c>
      <c r="E91" s="4">
        <v>400</v>
      </c>
      <c r="F91" s="39" t="s">
        <v>104</v>
      </c>
      <c r="G91" s="1" t="s">
        <v>178</v>
      </c>
      <c r="H91" s="1" t="s">
        <v>170</v>
      </c>
      <c r="I91" s="36"/>
    </row>
    <row r="92" spans="1:9" ht="15.5" thickTop="1" thickBot="1" x14ac:dyDescent="0.4">
      <c r="A92" s="1" t="s">
        <v>434</v>
      </c>
      <c r="B92" s="1" t="s">
        <v>435</v>
      </c>
      <c r="C92" s="1" t="s">
        <v>90</v>
      </c>
      <c r="D92" s="4">
        <v>5</v>
      </c>
      <c r="E92" s="4">
        <v>25</v>
      </c>
      <c r="F92" s="39" t="s">
        <v>48</v>
      </c>
      <c r="G92" s="1" t="s">
        <v>178</v>
      </c>
      <c r="H92" s="1" t="s">
        <v>170</v>
      </c>
      <c r="I92" s="37"/>
    </row>
    <row r="93" spans="1:9" ht="19.5" thickTop="1" thickBot="1" x14ac:dyDescent="0.4">
      <c r="A93" s="40" t="s">
        <v>396</v>
      </c>
      <c r="B93" s="41"/>
      <c r="C93" s="41"/>
      <c r="D93" s="41"/>
      <c r="E93" s="41"/>
      <c r="F93" s="41"/>
      <c r="G93" s="41"/>
      <c r="H93" s="41"/>
      <c r="I93" s="41"/>
    </row>
    <row r="94" spans="1:9" ht="15.5" thickTop="1" thickBot="1" x14ac:dyDescent="0.4">
      <c r="A94" s="1" t="s">
        <v>367</v>
      </c>
      <c r="B94" s="1" t="s">
        <v>380</v>
      </c>
      <c r="C94" s="2" t="s">
        <v>90</v>
      </c>
      <c r="D94" s="4">
        <v>11</v>
      </c>
      <c r="E94" s="4">
        <v>55</v>
      </c>
      <c r="F94" s="2" t="s">
        <v>393</v>
      </c>
      <c r="G94" s="1" t="s">
        <v>178</v>
      </c>
      <c r="H94" s="1" t="s">
        <v>170</v>
      </c>
      <c r="I94" s="36"/>
    </row>
    <row r="95" spans="1:9" ht="15.5" thickTop="1" thickBot="1" x14ac:dyDescent="0.4">
      <c r="A95" s="1" t="s">
        <v>368</v>
      </c>
      <c r="B95" s="1" t="s">
        <v>381</v>
      </c>
      <c r="C95" s="2" t="s">
        <v>78</v>
      </c>
      <c r="D95" s="4">
        <v>822</v>
      </c>
      <c r="E95" s="4">
        <v>8220</v>
      </c>
      <c r="F95" s="2" t="s">
        <v>107</v>
      </c>
      <c r="G95" s="1" t="s">
        <v>178</v>
      </c>
      <c r="H95" s="1" t="s">
        <v>170</v>
      </c>
      <c r="I95" s="36"/>
    </row>
    <row r="96" spans="1:9" ht="15.5" thickTop="1" thickBot="1" x14ac:dyDescent="0.4">
      <c r="A96" s="1" t="s">
        <v>369</v>
      </c>
      <c r="B96" s="1" t="s">
        <v>382</v>
      </c>
      <c r="C96" s="2" t="s">
        <v>90</v>
      </c>
      <c r="D96" s="4">
        <v>37</v>
      </c>
      <c r="E96" s="4">
        <v>185</v>
      </c>
      <c r="F96" s="2" t="s">
        <v>107</v>
      </c>
      <c r="G96" s="1" t="s">
        <v>178</v>
      </c>
      <c r="H96" s="1" t="s">
        <v>170</v>
      </c>
      <c r="I96" s="36"/>
    </row>
    <row r="97" spans="1:9" ht="15.5" thickTop="1" thickBot="1" x14ac:dyDescent="0.4">
      <c r="A97" s="1" t="s">
        <v>370</v>
      </c>
      <c r="B97" s="1" t="s">
        <v>383</v>
      </c>
      <c r="C97" s="2" t="s">
        <v>90</v>
      </c>
      <c r="D97" s="4">
        <v>2</v>
      </c>
      <c r="E97" s="4">
        <v>10</v>
      </c>
      <c r="F97" s="2" t="s">
        <v>394</v>
      </c>
      <c r="G97" s="1" t="s">
        <v>178</v>
      </c>
      <c r="H97" s="1" t="s">
        <v>170</v>
      </c>
      <c r="I97" s="36"/>
    </row>
    <row r="98" spans="1:9" ht="15.5" thickTop="1" thickBot="1" x14ac:dyDescent="0.4">
      <c r="A98" s="1" t="s">
        <v>371</v>
      </c>
      <c r="B98" s="1" t="s">
        <v>384</v>
      </c>
      <c r="C98" s="2" t="s">
        <v>90</v>
      </c>
      <c r="D98" s="4">
        <v>7</v>
      </c>
      <c r="E98" s="4">
        <v>35</v>
      </c>
      <c r="F98" s="2" t="s">
        <v>46</v>
      </c>
      <c r="G98" s="1" t="s">
        <v>178</v>
      </c>
      <c r="H98" s="1" t="s">
        <v>170</v>
      </c>
      <c r="I98" s="36"/>
    </row>
    <row r="99" spans="1:9" ht="15.5" thickTop="1" thickBot="1" x14ac:dyDescent="0.4">
      <c r="A99" s="1" t="s">
        <v>372</v>
      </c>
      <c r="B99" s="1" t="s">
        <v>385</v>
      </c>
      <c r="C99" s="2" t="s">
        <v>90</v>
      </c>
      <c r="D99" s="4">
        <v>12</v>
      </c>
      <c r="E99" s="4">
        <v>60</v>
      </c>
      <c r="F99" s="2" t="s">
        <v>395</v>
      </c>
      <c r="G99" s="1" t="s">
        <v>178</v>
      </c>
      <c r="H99" s="1" t="s">
        <v>170</v>
      </c>
      <c r="I99" s="36"/>
    </row>
    <row r="100" spans="1:9" ht="15.5" thickTop="1" thickBot="1" x14ac:dyDescent="0.4">
      <c r="A100" s="1" t="s">
        <v>373</v>
      </c>
      <c r="B100" s="1" t="s">
        <v>386</v>
      </c>
      <c r="C100" s="2" t="s">
        <v>90</v>
      </c>
      <c r="D100" s="4">
        <v>6</v>
      </c>
      <c r="E100" s="4">
        <v>30</v>
      </c>
      <c r="F100" s="2" t="s">
        <v>47</v>
      </c>
      <c r="G100" s="1" t="s">
        <v>178</v>
      </c>
      <c r="H100" s="1" t="s">
        <v>170</v>
      </c>
      <c r="I100" s="36"/>
    </row>
    <row r="101" spans="1:9" ht="15.5" thickTop="1" thickBot="1" x14ac:dyDescent="0.4">
      <c r="A101" s="1" t="s">
        <v>374</v>
      </c>
      <c r="B101" s="1" t="s">
        <v>387</v>
      </c>
      <c r="C101" s="2" t="s">
        <v>78</v>
      </c>
      <c r="D101" s="4">
        <v>449</v>
      </c>
      <c r="E101" s="4">
        <v>4490</v>
      </c>
      <c r="F101" s="2" t="s">
        <v>40</v>
      </c>
      <c r="G101" s="1" t="s">
        <v>178</v>
      </c>
      <c r="H101" s="1" t="s">
        <v>170</v>
      </c>
      <c r="I101" s="36"/>
    </row>
    <row r="102" spans="1:9" ht="15.5" thickTop="1" thickBot="1" x14ac:dyDescent="0.4">
      <c r="A102" s="1" t="s">
        <v>375</v>
      </c>
      <c r="B102" s="1" t="s">
        <v>388</v>
      </c>
      <c r="C102" s="2" t="s">
        <v>90</v>
      </c>
      <c r="D102" s="4">
        <v>19</v>
      </c>
      <c r="E102" s="4">
        <v>95</v>
      </c>
      <c r="F102" s="2" t="s">
        <v>40</v>
      </c>
      <c r="G102" s="1" t="s">
        <v>178</v>
      </c>
      <c r="H102" s="1" t="s">
        <v>170</v>
      </c>
      <c r="I102" s="36"/>
    </row>
    <row r="103" spans="1:9" ht="15.5" thickTop="1" thickBot="1" x14ac:dyDescent="0.4">
      <c r="A103" s="1" t="s">
        <v>376</v>
      </c>
      <c r="B103" s="1" t="s">
        <v>389</v>
      </c>
      <c r="C103" s="2" t="s">
        <v>78</v>
      </c>
      <c r="D103" s="4">
        <v>555</v>
      </c>
      <c r="E103" s="4">
        <v>5550</v>
      </c>
      <c r="F103" s="2" t="s">
        <v>45</v>
      </c>
      <c r="G103" s="1" t="s">
        <v>178</v>
      </c>
      <c r="H103" s="1" t="s">
        <v>170</v>
      </c>
      <c r="I103" s="36"/>
    </row>
    <row r="104" spans="1:9" ht="15.5" thickTop="1" thickBot="1" x14ac:dyDescent="0.4">
      <c r="A104" s="1" t="s">
        <v>377</v>
      </c>
      <c r="B104" s="1" t="s">
        <v>390</v>
      </c>
      <c r="C104" s="2" t="s">
        <v>78</v>
      </c>
      <c r="D104" s="4">
        <v>364</v>
      </c>
      <c r="E104" s="4">
        <v>3640</v>
      </c>
      <c r="F104" s="2" t="s">
        <v>45</v>
      </c>
      <c r="G104" s="1" t="s">
        <v>178</v>
      </c>
      <c r="H104" s="1" t="s">
        <v>170</v>
      </c>
      <c r="I104" s="36"/>
    </row>
    <row r="105" spans="1:9" ht="15.5" thickTop="1" thickBot="1" x14ac:dyDescent="0.4">
      <c r="A105" s="1" t="s">
        <v>378</v>
      </c>
      <c r="B105" s="1" t="s">
        <v>391</v>
      </c>
      <c r="C105" s="2" t="s">
        <v>78</v>
      </c>
      <c r="D105" s="4">
        <v>221</v>
      </c>
      <c r="E105" s="4">
        <v>2210</v>
      </c>
      <c r="F105" s="2" t="s">
        <v>42</v>
      </c>
      <c r="G105" s="1" t="s">
        <v>178</v>
      </c>
      <c r="H105" s="1" t="s">
        <v>170</v>
      </c>
      <c r="I105" s="36"/>
    </row>
    <row r="106" spans="1:9" ht="15.5" thickTop="1" thickBot="1" x14ac:dyDescent="0.4">
      <c r="A106" s="1" t="s">
        <v>379</v>
      </c>
      <c r="B106" s="1" t="s">
        <v>392</v>
      </c>
      <c r="C106" s="2" t="s">
        <v>78</v>
      </c>
      <c r="D106" s="4">
        <v>10</v>
      </c>
      <c r="E106" s="4">
        <v>100</v>
      </c>
      <c r="F106" s="2" t="s">
        <v>42</v>
      </c>
      <c r="G106" s="1" t="s">
        <v>178</v>
      </c>
      <c r="H106" s="1" t="s">
        <v>170</v>
      </c>
      <c r="I106" s="36"/>
    </row>
    <row r="107" spans="1:9" ht="19.5" thickTop="1" thickBot="1" x14ac:dyDescent="0.4">
      <c r="A107" s="40" t="s">
        <v>417</v>
      </c>
      <c r="B107" s="41"/>
      <c r="C107" s="41"/>
      <c r="D107" s="41"/>
      <c r="E107" s="41"/>
      <c r="F107" s="41"/>
      <c r="G107" s="41"/>
      <c r="H107" s="41"/>
      <c r="I107" s="41"/>
    </row>
    <row r="108" spans="1:9" ht="15.5" thickTop="1" thickBot="1" x14ac:dyDescent="0.4">
      <c r="A108" s="1" t="s">
        <v>398</v>
      </c>
      <c r="B108" s="1" t="s">
        <v>405</v>
      </c>
      <c r="C108" s="2" t="s">
        <v>90</v>
      </c>
      <c r="D108" s="4">
        <v>20</v>
      </c>
      <c r="E108" s="4">
        <v>100</v>
      </c>
      <c r="F108" s="2" t="s">
        <v>412</v>
      </c>
      <c r="G108" s="1" t="s">
        <v>178</v>
      </c>
      <c r="H108" s="1" t="s">
        <v>170</v>
      </c>
      <c r="I108" s="36"/>
    </row>
    <row r="109" spans="1:9" ht="15.5" thickTop="1" thickBot="1" x14ac:dyDescent="0.4">
      <c r="A109" s="1" t="s">
        <v>399</v>
      </c>
      <c r="B109" s="1" t="s">
        <v>406</v>
      </c>
      <c r="C109" s="2" t="s">
        <v>90</v>
      </c>
      <c r="D109" s="4">
        <v>3</v>
      </c>
      <c r="E109" s="4">
        <v>15</v>
      </c>
      <c r="F109" s="2" t="s">
        <v>43</v>
      </c>
      <c r="G109" s="1" t="s">
        <v>178</v>
      </c>
      <c r="H109" s="1" t="s">
        <v>170</v>
      </c>
      <c r="I109" s="36"/>
    </row>
    <row r="110" spans="1:9" ht="15.5" thickTop="1" thickBot="1" x14ac:dyDescent="0.4">
      <c r="A110" s="1" t="s">
        <v>400</v>
      </c>
      <c r="B110" s="1" t="s">
        <v>407</v>
      </c>
      <c r="C110" s="2" t="s">
        <v>90</v>
      </c>
      <c r="D110" s="4">
        <v>3</v>
      </c>
      <c r="E110" s="4">
        <v>15</v>
      </c>
      <c r="F110" s="2" t="s">
        <v>413</v>
      </c>
      <c r="G110" s="1" t="s">
        <v>178</v>
      </c>
      <c r="H110" s="1" t="s">
        <v>170</v>
      </c>
      <c r="I110" s="36"/>
    </row>
    <row r="111" spans="1:9" ht="15.5" thickTop="1" thickBot="1" x14ac:dyDescent="0.4">
      <c r="A111" s="1" t="s">
        <v>401</v>
      </c>
      <c r="B111" s="1" t="s">
        <v>408</v>
      </c>
      <c r="C111" s="2" t="s">
        <v>90</v>
      </c>
      <c r="D111" s="4">
        <v>3</v>
      </c>
      <c r="E111" s="4">
        <v>15</v>
      </c>
      <c r="F111" s="2" t="s">
        <v>414</v>
      </c>
      <c r="G111" s="1" t="s">
        <v>178</v>
      </c>
      <c r="H111" s="1" t="s">
        <v>170</v>
      </c>
      <c r="I111" s="36"/>
    </row>
    <row r="112" spans="1:9" ht="15.5" thickTop="1" thickBot="1" x14ac:dyDescent="0.4">
      <c r="A112" s="1" t="s">
        <v>402</v>
      </c>
      <c r="B112" s="1" t="s">
        <v>409</v>
      </c>
      <c r="C112" s="2" t="s">
        <v>90</v>
      </c>
      <c r="D112" s="4">
        <v>4</v>
      </c>
      <c r="E112" s="4">
        <v>20</v>
      </c>
      <c r="F112" s="2" t="s">
        <v>415</v>
      </c>
      <c r="G112" s="1" t="s">
        <v>178</v>
      </c>
      <c r="H112" s="1" t="s">
        <v>170</v>
      </c>
      <c r="I112" s="36"/>
    </row>
    <row r="113" spans="1:9" ht="15.5" thickTop="1" thickBot="1" x14ac:dyDescent="0.4">
      <c r="A113" s="1" t="s">
        <v>403</v>
      </c>
      <c r="B113" s="1" t="s">
        <v>410</v>
      </c>
      <c r="C113" s="2" t="s">
        <v>78</v>
      </c>
      <c r="D113" s="4">
        <v>152</v>
      </c>
      <c r="E113" s="4">
        <v>1520</v>
      </c>
      <c r="F113" s="2" t="s">
        <v>416</v>
      </c>
      <c r="G113" s="1" t="s">
        <v>178</v>
      </c>
      <c r="H113" s="1" t="s">
        <v>170</v>
      </c>
      <c r="I113" s="36"/>
    </row>
    <row r="114" spans="1:9" ht="15.5" thickTop="1" thickBot="1" x14ac:dyDescent="0.4">
      <c r="A114" s="1" t="s">
        <v>404</v>
      </c>
      <c r="B114" s="1" t="s">
        <v>411</v>
      </c>
      <c r="C114" s="2" t="s">
        <v>78</v>
      </c>
      <c r="D114" s="4">
        <v>8</v>
      </c>
      <c r="E114" s="4">
        <v>80</v>
      </c>
      <c r="F114" s="2" t="s">
        <v>416</v>
      </c>
      <c r="G114" s="1" t="s">
        <v>178</v>
      </c>
      <c r="H114" s="1" t="s">
        <v>170</v>
      </c>
      <c r="I114" s="36"/>
    </row>
    <row r="115" spans="1:9" ht="15.5" thickTop="1" thickBot="1" x14ac:dyDescent="0.4">
      <c r="A115" s="2" t="s">
        <v>428</v>
      </c>
      <c r="B115" s="2" t="s">
        <v>430</v>
      </c>
      <c r="C115" s="2" t="s">
        <v>90</v>
      </c>
      <c r="D115" s="4">
        <v>3</v>
      </c>
      <c r="E115" s="4">
        <v>15</v>
      </c>
      <c r="F115" s="2" t="s">
        <v>44</v>
      </c>
      <c r="G115" s="1" t="s">
        <v>178</v>
      </c>
      <c r="H115" s="1" t="s">
        <v>170</v>
      </c>
      <c r="I115" s="36"/>
    </row>
    <row r="116" spans="1:9" ht="15.5" thickTop="1" thickBot="1" x14ac:dyDescent="0.4">
      <c r="A116" s="2" t="s">
        <v>429</v>
      </c>
      <c r="B116" s="2" t="s">
        <v>431</v>
      </c>
      <c r="C116" s="2" t="s">
        <v>90</v>
      </c>
      <c r="D116" s="4">
        <v>4</v>
      </c>
      <c r="E116" s="4">
        <v>20</v>
      </c>
      <c r="F116" s="2" t="s">
        <v>41</v>
      </c>
      <c r="G116" s="1" t="s">
        <v>178</v>
      </c>
      <c r="H116" s="1" t="s">
        <v>170</v>
      </c>
      <c r="I116" s="36"/>
    </row>
    <row r="117" spans="1:9" ht="15" thickTop="1" x14ac:dyDescent="0.35"/>
  </sheetData>
  <mergeCells count="12">
    <mergeCell ref="A2:I2"/>
    <mergeCell ref="A6:I6"/>
    <mergeCell ref="A15:I15"/>
    <mergeCell ref="A35:I35"/>
    <mergeCell ref="A45:I45"/>
    <mergeCell ref="A93:I93"/>
    <mergeCell ref="A107:I107"/>
    <mergeCell ref="A52:I52"/>
    <mergeCell ref="A62:I62"/>
    <mergeCell ref="A70:I70"/>
    <mergeCell ref="A77:I77"/>
    <mergeCell ref="A84:I8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zoomScale="85" zoomScaleNormal="85" workbookViewId="0">
      <selection activeCell="F12" sqref="F12"/>
    </sheetView>
  </sheetViews>
  <sheetFormatPr defaultRowHeight="14.5" x14ac:dyDescent="0.35"/>
  <cols>
    <col min="1" max="1" width="27" customWidth="1"/>
    <col min="2" max="2" width="15" bestFit="1" customWidth="1"/>
    <col min="3" max="3" width="15.1796875" bestFit="1" customWidth="1"/>
    <col min="6" max="6" width="27" bestFit="1" customWidth="1"/>
    <col min="7" max="7" width="11.26953125" customWidth="1"/>
  </cols>
  <sheetData>
    <row r="1" spans="1:7" s="12" customFormat="1" ht="23.5" x14ac:dyDescent="0.55000000000000004">
      <c r="A1" s="12" t="s">
        <v>162</v>
      </c>
      <c r="B1" s="24" t="s">
        <v>163</v>
      </c>
      <c r="C1" s="24" t="s">
        <v>164</v>
      </c>
    </row>
    <row r="2" spans="1:7" ht="23.5" x14ac:dyDescent="0.55000000000000004">
      <c r="A2" s="29" t="s">
        <v>75</v>
      </c>
      <c r="B2" s="30"/>
      <c r="C2" s="30"/>
      <c r="F2" s="14" t="s">
        <v>165</v>
      </c>
      <c r="G2" s="13" t="s">
        <v>164</v>
      </c>
    </row>
    <row r="3" spans="1:7" x14ac:dyDescent="0.35">
      <c r="A3" s="13" t="s">
        <v>76</v>
      </c>
      <c r="B3" s="13"/>
      <c r="C3" s="13">
        <f>PRODUCT(B3*12)</f>
        <v>0</v>
      </c>
      <c r="F3" s="13" t="s">
        <v>90</v>
      </c>
      <c r="G3" s="13">
        <v>17400</v>
      </c>
    </row>
    <row r="4" spans="1:7" x14ac:dyDescent="0.35">
      <c r="A4" s="13" t="s">
        <v>78</v>
      </c>
      <c r="B4" s="13"/>
      <c r="C4" s="13">
        <f t="shared" ref="C4:C52" si="0">PRODUCT(B4*12)</f>
        <v>0</v>
      </c>
      <c r="F4" s="13" t="s">
        <v>78</v>
      </c>
      <c r="G4" s="13">
        <v>3360</v>
      </c>
    </row>
    <row r="5" spans="1:7" x14ac:dyDescent="0.35">
      <c r="A5" s="13" t="s">
        <v>77</v>
      </c>
      <c r="B5" s="13">
        <v>1440</v>
      </c>
      <c r="C5" s="13">
        <f t="shared" si="0"/>
        <v>17280</v>
      </c>
      <c r="F5" s="13" t="s">
        <v>77</v>
      </c>
      <c r="G5" s="13">
        <v>1262400</v>
      </c>
    </row>
    <row r="6" spans="1:7" ht="23.5" x14ac:dyDescent="0.55000000000000004">
      <c r="A6" s="27" t="s">
        <v>79</v>
      </c>
      <c r="B6" s="13"/>
      <c r="C6" s="13">
        <f t="shared" si="0"/>
        <v>0</v>
      </c>
      <c r="F6" s="13" t="s">
        <v>98</v>
      </c>
      <c r="G6" s="13">
        <v>84</v>
      </c>
    </row>
    <row r="7" spans="1:7" x14ac:dyDescent="0.35">
      <c r="A7" s="13" t="s">
        <v>76</v>
      </c>
      <c r="B7" s="13"/>
      <c r="C7" s="13">
        <f t="shared" si="0"/>
        <v>0</v>
      </c>
    </row>
    <row r="8" spans="1:7" x14ac:dyDescent="0.35">
      <c r="A8" s="13" t="s">
        <v>78</v>
      </c>
      <c r="B8" s="13"/>
      <c r="C8" s="13">
        <f t="shared" si="0"/>
        <v>0</v>
      </c>
      <c r="F8" s="31" t="s">
        <v>69</v>
      </c>
      <c r="G8" s="19" t="s">
        <v>164</v>
      </c>
    </row>
    <row r="9" spans="1:7" x14ac:dyDescent="0.35">
      <c r="A9" s="13" t="s">
        <v>77</v>
      </c>
      <c r="B9" s="13">
        <v>11040</v>
      </c>
      <c r="C9" s="13">
        <f t="shared" si="0"/>
        <v>132480</v>
      </c>
      <c r="F9" s="19" t="s">
        <v>90</v>
      </c>
      <c r="G9" s="19">
        <v>72600</v>
      </c>
    </row>
    <row r="10" spans="1:7" ht="16.5" customHeight="1" x14ac:dyDescent="0.55000000000000004">
      <c r="A10" s="27" t="s">
        <v>80</v>
      </c>
      <c r="B10" s="13"/>
      <c r="C10" s="13">
        <f t="shared" si="0"/>
        <v>0</v>
      </c>
      <c r="F10" s="19" t="s">
        <v>97</v>
      </c>
      <c r="G10" s="19">
        <v>12</v>
      </c>
    </row>
    <row r="11" spans="1:7" x14ac:dyDescent="0.35">
      <c r="A11" s="13" t="s">
        <v>76</v>
      </c>
      <c r="B11" s="13">
        <v>180</v>
      </c>
      <c r="C11" s="13">
        <f t="shared" si="0"/>
        <v>2160</v>
      </c>
    </row>
    <row r="12" spans="1:7" x14ac:dyDescent="0.35">
      <c r="A12" s="13" t="s">
        <v>78</v>
      </c>
      <c r="B12" s="13"/>
      <c r="C12" s="13">
        <f t="shared" si="0"/>
        <v>0</v>
      </c>
      <c r="F12" s="32" t="s">
        <v>93</v>
      </c>
      <c r="G12" s="26" t="s">
        <v>164</v>
      </c>
    </row>
    <row r="13" spans="1:7" x14ac:dyDescent="0.35">
      <c r="A13" s="13" t="s">
        <v>77</v>
      </c>
      <c r="B13" s="13">
        <v>10760</v>
      </c>
      <c r="C13" s="13">
        <f t="shared" si="0"/>
        <v>129120</v>
      </c>
      <c r="F13" s="26" t="s">
        <v>90</v>
      </c>
      <c r="G13" s="26">
        <v>121920</v>
      </c>
    </row>
    <row r="14" spans="1:7" ht="23.5" x14ac:dyDescent="0.55000000000000004">
      <c r="A14" s="27" t="s">
        <v>81</v>
      </c>
      <c r="B14" s="13"/>
      <c r="C14" s="13">
        <f t="shared" si="0"/>
        <v>0</v>
      </c>
    </row>
    <row r="15" spans="1:7" x14ac:dyDescent="0.35">
      <c r="A15" s="13" t="s">
        <v>76</v>
      </c>
      <c r="B15" s="13">
        <v>190</v>
      </c>
      <c r="C15" s="13">
        <f t="shared" si="0"/>
        <v>2280</v>
      </c>
    </row>
    <row r="16" spans="1:7" x14ac:dyDescent="0.35">
      <c r="A16" s="13" t="s">
        <v>78</v>
      </c>
      <c r="B16" s="13"/>
      <c r="C16" s="13">
        <f t="shared" si="0"/>
        <v>0</v>
      </c>
    </row>
    <row r="17" spans="1:3" x14ac:dyDescent="0.35">
      <c r="A17" s="13" t="s">
        <v>77</v>
      </c>
      <c r="B17" s="13">
        <v>15120</v>
      </c>
      <c r="C17" s="13">
        <f t="shared" si="0"/>
        <v>181440</v>
      </c>
    </row>
    <row r="18" spans="1:3" x14ac:dyDescent="0.35">
      <c r="A18" s="13" t="s">
        <v>91</v>
      </c>
      <c r="B18" s="13">
        <v>1</v>
      </c>
      <c r="C18" s="13">
        <f t="shared" si="0"/>
        <v>12</v>
      </c>
    </row>
    <row r="19" spans="1:3" ht="23.5" x14ac:dyDescent="0.55000000000000004">
      <c r="A19" s="27" t="s">
        <v>82</v>
      </c>
      <c r="B19" s="13"/>
      <c r="C19" s="13">
        <f t="shared" si="0"/>
        <v>0</v>
      </c>
    </row>
    <row r="20" spans="1:3" x14ac:dyDescent="0.35">
      <c r="A20" s="13" t="s">
        <v>76</v>
      </c>
      <c r="B20" s="13"/>
      <c r="C20" s="13">
        <f t="shared" si="0"/>
        <v>0</v>
      </c>
    </row>
    <row r="21" spans="1:3" x14ac:dyDescent="0.35">
      <c r="A21" s="13" t="s">
        <v>78</v>
      </c>
      <c r="B21" s="13"/>
      <c r="C21" s="13">
        <f t="shared" si="0"/>
        <v>0</v>
      </c>
    </row>
    <row r="22" spans="1:3" x14ac:dyDescent="0.35">
      <c r="A22" s="13" t="s">
        <v>77</v>
      </c>
      <c r="B22" s="13"/>
      <c r="C22" s="13">
        <f t="shared" si="0"/>
        <v>0</v>
      </c>
    </row>
    <row r="23" spans="1:3" x14ac:dyDescent="0.35">
      <c r="A23" s="13" t="s">
        <v>92</v>
      </c>
      <c r="B23" s="13">
        <v>6</v>
      </c>
      <c r="C23" s="13">
        <f t="shared" si="0"/>
        <v>72</v>
      </c>
    </row>
    <row r="24" spans="1:3" ht="23.5" x14ac:dyDescent="0.55000000000000004">
      <c r="A24" s="27" t="s">
        <v>83</v>
      </c>
      <c r="B24" s="13"/>
      <c r="C24" s="13">
        <f t="shared" si="0"/>
        <v>0</v>
      </c>
    </row>
    <row r="25" spans="1:3" x14ac:dyDescent="0.35">
      <c r="A25" s="13" t="s">
        <v>76</v>
      </c>
      <c r="B25" s="13">
        <v>80</v>
      </c>
      <c r="C25" s="13">
        <f t="shared" si="0"/>
        <v>960</v>
      </c>
    </row>
    <row r="26" spans="1:3" x14ac:dyDescent="0.35">
      <c r="A26" s="13" t="s">
        <v>78</v>
      </c>
      <c r="B26" s="13"/>
      <c r="C26" s="13">
        <f t="shared" si="0"/>
        <v>0</v>
      </c>
    </row>
    <row r="27" spans="1:3" x14ac:dyDescent="0.35">
      <c r="A27" s="13" t="s">
        <v>77</v>
      </c>
      <c r="B27" s="13">
        <v>19160</v>
      </c>
      <c r="C27" s="13">
        <f t="shared" si="0"/>
        <v>229920</v>
      </c>
    </row>
    <row r="28" spans="1:3" ht="23.5" x14ac:dyDescent="0.55000000000000004">
      <c r="A28" s="27" t="s">
        <v>84</v>
      </c>
      <c r="B28" s="13"/>
      <c r="C28" s="13">
        <f t="shared" si="0"/>
        <v>0</v>
      </c>
    </row>
    <row r="29" spans="1:3" x14ac:dyDescent="0.35">
      <c r="A29" s="13" t="s">
        <v>76</v>
      </c>
      <c r="B29" s="13">
        <v>360</v>
      </c>
      <c r="C29" s="13">
        <f t="shared" si="0"/>
        <v>4320</v>
      </c>
    </row>
    <row r="30" spans="1:3" x14ac:dyDescent="0.35">
      <c r="A30" s="13" t="s">
        <v>78</v>
      </c>
      <c r="B30" s="13">
        <v>280</v>
      </c>
      <c r="C30" s="13">
        <f t="shared" si="0"/>
        <v>3360</v>
      </c>
    </row>
    <row r="31" spans="1:3" x14ac:dyDescent="0.35">
      <c r="A31" s="13" t="s">
        <v>77</v>
      </c>
      <c r="B31" s="13">
        <v>12400</v>
      </c>
      <c r="C31" s="13">
        <f t="shared" si="0"/>
        <v>148800</v>
      </c>
    </row>
    <row r="32" spans="1:3" ht="23.5" x14ac:dyDescent="0.55000000000000004">
      <c r="A32" s="27" t="s">
        <v>85</v>
      </c>
      <c r="B32" s="13"/>
      <c r="C32" s="13">
        <f t="shared" si="0"/>
        <v>0</v>
      </c>
    </row>
    <row r="33" spans="1:3" x14ac:dyDescent="0.35">
      <c r="A33" s="13" t="s">
        <v>76</v>
      </c>
      <c r="B33" s="13">
        <v>240</v>
      </c>
      <c r="C33" s="13">
        <f t="shared" si="0"/>
        <v>2880</v>
      </c>
    </row>
    <row r="34" spans="1:3" x14ac:dyDescent="0.35">
      <c r="A34" s="13" t="s">
        <v>78</v>
      </c>
      <c r="B34" s="13"/>
      <c r="C34" s="13">
        <f t="shared" si="0"/>
        <v>0</v>
      </c>
    </row>
    <row r="35" spans="1:3" x14ac:dyDescent="0.35">
      <c r="A35" s="13" t="s">
        <v>77</v>
      </c>
      <c r="B35" s="13">
        <v>8360</v>
      </c>
      <c r="C35" s="13">
        <f t="shared" si="0"/>
        <v>100320</v>
      </c>
    </row>
    <row r="36" spans="1:3" ht="23.5" x14ac:dyDescent="0.55000000000000004">
      <c r="A36" s="27" t="s">
        <v>86</v>
      </c>
      <c r="B36" s="13"/>
      <c r="C36" s="13">
        <f t="shared" si="0"/>
        <v>0</v>
      </c>
    </row>
    <row r="37" spans="1:3" x14ac:dyDescent="0.35">
      <c r="A37" s="13" t="s">
        <v>76</v>
      </c>
      <c r="B37" s="13">
        <v>400</v>
      </c>
      <c r="C37" s="13">
        <f t="shared" si="0"/>
        <v>4800</v>
      </c>
    </row>
    <row r="38" spans="1:3" x14ac:dyDescent="0.35">
      <c r="A38" s="13" t="s">
        <v>78</v>
      </c>
      <c r="B38" s="13"/>
      <c r="C38" s="13">
        <f t="shared" si="0"/>
        <v>0</v>
      </c>
    </row>
    <row r="39" spans="1:3" x14ac:dyDescent="0.35">
      <c r="A39" s="13" t="s">
        <v>77</v>
      </c>
      <c r="B39" s="13">
        <v>4520</v>
      </c>
      <c r="C39" s="13">
        <f t="shared" si="0"/>
        <v>54240</v>
      </c>
    </row>
    <row r="40" spans="1:3" ht="23.5" x14ac:dyDescent="0.55000000000000004">
      <c r="A40" s="27" t="s">
        <v>87</v>
      </c>
      <c r="B40" s="13"/>
      <c r="C40" s="13">
        <f t="shared" si="0"/>
        <v>0</v>
      </c>
    </row>
    <row r="41" spans="1:3" x14ac:dyDescent="0.35">
      <c r="A41" s="13" t="s">
        <v>76</v>
      </c>
      <c r="B41" s="13"/>
      <c r="C41" s="13">
        <f t="shared" si="0"/>
        <v>0</v>
      </c>
    </row>
    <row r="42" spans="1:3" x14ac:dyDescent="0.35">
      <c r="A42" s="13" t="s">
        <v>78</v>
      </c>
      <c r="B42" s="13"/>
      <c r="C42" s="13">
        <f t="shared" si="0"/>
        <v>0</v>
      </c>
    </row>
    <row r="43" spans="1:3" x14ac:dyDescent="0.35">
      <c r="A43" s="13" t="s">
        <v>77</v>
      </c>
      <c r="B43" s="13">
        <v>13840</v>
      </c>
      <c r="C43" s="13">
        <f t="shared" si="0"/>
        <v>166080</v>
      </c>
    </row>
    <row r="44" spans="1:3" ht="23.5" x14ac:dyDescent="0.55000000000000004">
      <c r="A44" s="27" t="s">
        <v>88</v>
      </c>
      <c r="B44" s="13"/>
      <c r="C44" s="13">
        <f t="shared" si="0"/>
        <v>0</v>
      </c>
    </row>
    <row r="45" spans="1:3" x14ac:dyDescent="0.35">
      <c r="A45" s="13" t="s">
        <v>76</v>
      </c>
      <c r="B45" s="13"/>
      <c r="C45" s="13">
        <f t="shared" si="0"/>
        <v>0</v>
      </c>
    </row>
    <row r="46" spans="1:3" x14ac:dyDescent="0.35">
      <c r="A46" s="13" t="s">
        <v>78</v>
      </c>
      <c r="B46" s="13"/>
      <c r="C46" s="13">
        <f t="shared" si="0"/>
        <v>0</v>
      </c>
    </row>
    <row r="47" spans="1:3" x14ac:dyDescent="0.35">
      <c r="A47" s="13" t="s">
        <v>77</v>
      </c>
      <c r="B47" s="13">
        <v>8560</v>
      </c>
      <c r="C47" s="13">
        <f t="shared" si="0"/>
        <v>102720</v>
      </c>
    </row>
    <row r="48" spans="1:3" ht="23.5" x14ac:dyDescent="0.55000000000000004">
      <c r="A48" s="28" t="s">
        <v>89</v>
      </c>
      <c r="B48" s="19"/>
      <c r="C48" s="19">
        <f t="shared" si="0"/>
        <v>0</v>
      </c>
    </row>
    <row r="49" spans="1:3" x14ac:dyDescent="0.35">
      <c r="A49" s="19" t="s">
        <v>76</v>
      </c>
      <c r="B49" s="19">
        <v>6050</v>
      </c>
      <c r="C49" s="19">
        <f t="shared" si="0"/>
        <v>72600</v>
      </c>
    </row>
    <row r="50" spans="1:3" x14ac:dyDescent="0.35">
      <c r="A50" s="19" t="s">
        <v>161</v>
      </c>
      <c r="B50" s="19">
        <v>1</v>
      </c>
      <c r="C50" s="19">
        <f t="shared" si="0"/>
        <v>12</v>
      </c>
    </row>
    <row r="51" spans="1:3" ht="23.5" x14ac:dyDescent="0.55000000000000004">
      <c r="A51" s="25" t="s">
        <v>93</v>
      </c>
      <c r="B51" s="26"/>
      <c r="C51" s="26">
        <f t="shared" si="0"/>
        <v>0</v>
      </c>
    </row>
    <row r="52" spans="1:3" x14ac:dyDescent="0.35">
      <c r="A52" s="26" t="s">
        <v>76</v>
      </c>
      <c r="B52" s="26">
        <v>10160</v>
      </c>
      <c r="C52" s="26">
        <f t="shared" si="0"/>
        <v>121920</v>
      </c>
    </row>
  </sheetData>
  <pageMargins left="0.7" right="0.7" top="0.75" bottom="0.75" header="0.3" footer="0.3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6"/>
  <sheetViews>
    <sheetView workbookViewId="0">
      <selection activeCell="I3" sqref="I3"/>
    </sheetView>
  </sheetViews>
  <sheetFormatPr defaultColWidth="65.7265625" defaultRowHeight="14.5" x14ac:dyDescent="0.35"/>
  <cols>
    <col min="1" max="2" width="30.6328125" customWidth="1"/>
    <col min="3" max="8" width="12.6328125" customWidth="1"/>
    <col min="9" max="9" width="20.6328125" customWidth="1"/>
  </cols>
  <sheetData>
    <row r="1" spans="1:9" ht="15.5" x14ac:dyDescent="0.3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35" t="s">
        <v>169</v>
      </c>
    </row>
    <row r="2" spans="1:9" ht="19" thickBot="1" x14ac:dyDescent="0.4">
      <c r="A2" s="40" t="s">
        <v>171</v>
      </c>
      <c r="B2" s="41"/>
      <c r="C2" s="41"/>
      <c r="D2" s="41"/>
      <c r="E2" s="41"/>
      <c r="F2" s="41"/>
      <c r="G2" s="41"/>
      <c r="H2" s="41"/>
      <c r="I2" s="41"/>
    </row>
    <row r="3" spans="1:9" ht="15.5" thickTop="1" thickBot="1" x14ac:dyDescent="0.4">
      <c r="A3" s="34" t="s">
        <v>172</v>
      </c>
      <c r="B3" s="34" t="s">
        <v>175</v>
      </c>
      <c r="C3" s="2" t="s">
        <v>90</v>
      </c>
      <c r="D3" s="4">
        <v>335</v>
      </c>
      <c r="E3" s="4">
        <v>1675</v>
      </c>
      <c r="F3" s="2" t="s">
        <v>95</v>
      </c>
      <c r="G3" s="1" t="s">
        <v>178</v>
      </c>
      <c r="H3" s="1" t="s">
        <v>170</v>
      </c>
      <c r="I3" s="36" t="s">
        <v>436</v>
      </c>
    </row>
    <row r="4" spans="1:9" ht="15.5" thickTop="1" thickBot="1" x14ac:dyDescent="0.4">
      <c r="A4" s="34" t="s">
        <v>173</v>
      </c>
      <c r="B4" s="34" t="s">
        <v>176</v>
      </c>
      <c r="C4" s="2" t="s">
        <v>90</v>
      </c>
      <c r="D4" s="4">
        <v>204</v>
      </c>
      <c r="E4" s="4">
        <v>1020</v>
      </c>
      <c r="F4" s="2" t="s">
        <v>95</v>
      </c>
      <c r="G4" s="1" t="s">
        <v>178</v>
      </c>
      <c r="H4" s="1" t="s">
        <v>170</v>
      </c>
      <c r="I4" s="36"/>
    </row>
    <row r="5" spans="1:9" ht="15.5" thickTop="1" thickBot="1" x14ac:dyDescent="0.4">
      <c r="A5" s="34" t="s">
        <v>174</v>
      </c>
      <c r="B5" s="34" t="s">
        <v>177</v>
      </c>
      <c r="C5" s="2" t="s">
        <v>78</v>
      </c>
      <c r="D5" s="4">
        <v>5</v>
      </c>
      <c r="E5" s="4">
        <v>50</v>
      </c>
      <c r="F5" s="2" t="s">
        <v>95</v>
      </c>
      <c r="G5" s="1" t="s">
        <v>178</v>
      </c>
      <c r="H5" s="1" t="s">
        <v>170</v>
      </c>
      <c r="I5" s="36"/>
    </row>
    <row r="6" spans="1:9" ht="15" thickTop="1" x14ac:dyDescent="0.35"/>
  </sheetData>
  <mergeCells count="1"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11"/>
  <sheetViews>
    <sheetView workbookViewId="0">
      <selection activeCell="F14" sqref="F14"/>
    </sheetView>
  </sheetViews>
  <sheetFormatPr defaultColWidth="45.26953125" defaultRowHeight="14.5" x14ac:dyDescent="0.35"/>
  <cols>
    <col min="1" max="2" width="30.6328125" customWidth="1"/>
    <col min="3" max="8" width="12.6328125" customWidth="1"/>
    <col min="9" max="9" width="20.6328125" customWidth="1"/>
    <col min="10" max="10" width="0" hidden="1" customWidth="1"/>
  </cols>
  <sheetData>
    <row r="1" spans="1:9" ht="15.5" x14ac:dyDescent="0.3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35" t="s">
        <v>169</v>
      </c>
    </row>
    <row r="2" spans="1:9" ht="19" thickBot="1" x14ac:dyDescent="0.4">
      <c r="A2" s="40" t="s">
        <v>248</v>
      </c>
      <c r="B2" s="41"/>
      <c r="C2" s="41"/>
      <c r="D2" s="41"/>
      <c r="E2" s="41"/>
      <c r="F2" s="41"/>
      <c r="G2" s="41"/>
      <c r="H2" s="41"/>
      <c r="I2" s="41"/>
    </row>
    <row r="3" spans="1:9" ht="15.5" thickTop="1" thickBot="1" x14ac:dyDescent="0.4">
      <c r="A3" s="1" t="s">
        <v>179</v>
      </c>
      <c r="B3" s="1" t="s">
        <v>187</v>
      </c>
      <c r="C3" s="1" t="s">
        <v>78</v>
      </c>
      <c r="D3" s="4">
        <v>8</v>
      </c>
      <c r="E3" s="15">
        <v>80</v>
      </c>
      <c r="F3" s="2" t="s">
        <v>29</v>
      </c>
      <c r="G3" s="1" t="s">
        <v>178</v>
      </c>
      <c r="H3" s="1" t="s">
        <v>170</v>
      </c>
      <c r="I3" s="36"/>
    </row>
    <row r="4" spans="1:9" ht="15.5" thickTop="1" thickBot="1" x14ac:dyDescent="0.4">
      <c r="A4" s="1" t="s">
        <v>180</v>
      </c>
      <c r="B4" s="1" t="s">
        <v>188</v>
      </c>
      <c r="C4" s="1" t="s">
        <v>90</v>
      </c>
      <c r="D4" s="4">
        <v>824</v>
      </c>
      <c r="E4" s="15">
        <v>4120</v>
      </c>
      <c r="F4" s="2" t="s">
        <v>195</v>
      </c>
      <c r="G4" s="1" t="s">
        <v>178</v>
      </c>
      <c r="H4" s="1" t="s">
        <v>170</v>
      </c>
      <c r="I4" s="36"/>
    </row>
    <row r="5" spans="1:9" ht="15.5" thickTop="1" thickBot="1" x14ac:dyDescent="0.4">
      <c r="A5" s="1" t="s">
        <v>181</v>
      </c>
      <c r="B5" s="1" t="s">
        <v>189</v>
      </c>
      <c r="C5" s="1" t="s">
        <v>78</v>
      </c>
      <c r="D5" s="4">
        <v>9</v>
      </c>
      <c r="E5" s="15">
        <v>90</v>
      </c>
      <c r="F5" s="2" t="s">
        <v>196</v>
      </c>
      <c r="G5" s="1" t="s">
        <v>178</v>
      </c>
      <c r="H5" s="1" t="s">
        <v>170</v>
      </c>
      <c r="I5" s="36"/>
    </row>
    <row r="6" spans="1:9" ht="15.5" thickTop="1" thickBot="1" x14ac:dyDescent="0.4">
      <c r="A6" s="1" t="s">
        <v>182</v>
      </c>
      <c r="B6" s="1" t="s">
        <v>190</v>
      </c>
      <c r="C6" s="1" t="s">
        <v>78</v>
      </c>
      <c r="D6" s="4">
        <v>41</v>
      </c>
      <c r="E6" s="15">
        <v>410</v>
      </c>
      <c r="F6" s="2" t="s">
        <v>197</v>
      </c>
      <c r="G6" s="1" t="s">
        <v>178</v>
      </c>
      <c r="H6" s="1" t="s">
        <v>170</v>
      </c>
      <c r="I6" s="36"/>
    </row>
    <row r="7" spans="1:9" ht="15.5" thickTop="1" thickBot="1" x14ac:dyDescent="0.4">
      <c r="A7" s="1" t="s">
        <v>183</v>
      </c>
      <c r="B7" s="1" t="s">
        <v>191</v>
      </c>
      <c r="C7" s="1" t="s">
        <v>78</v>
      </c>
      <c r="D7" s="4">
        <v>33</v>
      </c>
      <c r="E7" s="15">
        <v>330</v>
      </c>
      <c r="F7" s="2" t="s">
        <v>198</v>
      </c>
      <c r="G7" s="1" t="s">
        <v>178</v>
      </c>
      <c r="H7" s="1" t="s">
        <v>170</v>
      </c>
      <c r="I7" s="36"/>
    </row>
    <row r="8" spans="1:9" ht="15.5" thickTop="1" thickBot="1" x14ac:dyDescent="0.4">
      <c r="A8" s="1" t="s">
        <v>184</v>
      </c>
      <c r="B8" s="1" t="s">
        <v>192</v>
      </c>
      <c r="C8" s="1" t="s">
        <v>78</v>
      </c>
      <c r="D8" s="4">
        <v>399</v>
      </c>
      <c r="E8" s="15">
        <v>3990</v>
      </c>
      <c r="F8" s="2" t="s">
        <v>195</v>
      </c>
      <c r="G8" s="1" t="s">
        <v>178</v>
      </c>
      <c r="H8" s="1" t="s">
        <v>170</v>
      </c>
      <c r="I8" s="36"/>
    </row>
    <row r="9" spans="1:9" ht="15.5" thickTop="1" thickBot="1" x14ac:dyDescent="0.4">
      <c r="A9" s="1" t="s">
        <v>185</v>
      </c>
      <c r="B9" s="1" t="s">
        <v>193</v>
      </c>
      <c r="C9" s="1" t="s">
        <v>78</v>
      </c>
      <c r="D9" s="4">
        <v>62</v>
      </c>
      <c r="E9" s="15">
        <v>620</v>
      </c>
      <c r="F9" s="2" t="s">
        <v>199</v>
      </c>
      <c r="G9" s="1" t="s">
        <v>178</v>
      </c>
      <c r="H9" s="1" t="s">
        <v>170</v>
      </c>
      <c r="I9" s="36"/>
    </row>
    <row r="10" spans="1:9" ht="15.5" thickTop="1" thickBot="1" x14ac:dyDescent="0.4">
      <c r="A10" s="1" t="s">
        <v>186</v>
      </c>
      <c r="B10" s="1" t="s">
        <v>194</v>
      </c>
      <c r="C10" s="1" t="s">
        <v>78</v>
      </c>
      <c r="D10" s="4">
        <v>22</v>
      </c>
      <c r="E10" s="15">
        <v>220</v>
      </c>
      <c r="F10" s="2" t="s">
        <v>199</v>
      </c>
      <c r="G10" s="1" t="s">
        <v>178</v>
      </c>
      <c r="H10" s="1" t="s">
        <v>170</v>
      </c>
      <c r="I10" s="36"/>
    </row>
    <row r="11" spans="1:9" ht="15" thickTop="1" x14ac:dyDescent="0.35"/>
  </sheetData>
  <mergeCells count="1"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2"/>
  <sheetViews>
    <sheetView topLeftCell="B1" workbookViewId="0">
      <selection activeCell="I12" sqref="I12"/>
    </sheetView>
  </sheetViews>
  <sheetFormatPr defaultColWidth="41.54296875" defaultRowHeight="14.5" x14ac:dyDescent="0.35"/>
  <cols>
    <col min="1" max="2" width="30.6328125" customWidth="1"/>
    <col min="3" max="8" width="12.6328125" customWidth="1"/>
    <col min="9" max="9" width="40.6328125" customWidth="1"/>
    <col min="10" max="10" width="16.453125" hidden="1" customWidth="1"/>
    <col min="11" max="11" width="16.7265625" hidden="1" customWidth="1"/>
  </cols>
  <sheetData>
    <row r="1" spans="1:9" ht="15.5" x14ac:dyDescent="0.3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35" t="s">
        <v>169</v>
      </c>
    </row>
    <row r="2" spans="1:9" ht="19" thickBot="1" x14ac:dyDescent="0.4">
      <c r="A2" s="40" t="s">
        <v>270</v>
      </c>
      <c r="B2" s="41"/>
      <c r="C2" s="41"/>
      <c r="D2" s="41"/>
      <c r="E2" s="41"/>
      <c r="F2" s="41"/>
      <c r="G2" s="41"/>
      <c r="H2" s="41"/>
      <c r="I2" s="41"/>
    </row>
    <row r="3" spans="1:9" ht="15.5" thickTop="1" thickBot="1" x14ac:dyDescent="0.4">
      <c r="A3" s="1" t="s">
        <v>200</v>
      </c>
      <c r="B3" s="1" t="s">
        <v>219</v>
      </c>
      <c r="C3" s="2" t="s">
        <v>78</v>
      </c>
      <c r="D3" s="4">
        <v>5</v>
      </c>
      <c r="E3" s="4">
        <v>50</v>
      </c>
      <c r="F3" s="2" t="s">
        <v>238</v>
      </c>
      <c r="G3" s="1" t="s">
        <v>178</v>
      </c>
      <c r="H3" s="1" t="s">
        <v>170</v>
      </c>
      <c r="I3" s="1"/>
    </row>
    <row r="4" spans="1:9" ht="15.5" thickTop="1" thickBot="1" x14ac:dyDescent="0.4">
      <c r="A4" s="1" t="s">
        <v>201</v>
      </c>
      <c r="B4" s="1" t="s">
        <v>220</v>
      </c>
      <c r="C4" s="2" t="s">
        <v>78</v>
      </c>
      <c r="D4" s="4">
        <v>6</v>
      </c>
      <c r="E4" s="4">
        <v>60</v>
      </c>
      <c r="F4" s="2" t="s">
        <v>239</v>
      </c>
      <c r="G4" s="1" t="s">
        <v>178</v>
      </c>
      <c r="H4" s="1" t="s">
        <v>170</v>
      </c>
      <c r="I4" s="1"/>
    </row>
    <row r="5" spans="1:9" ht="15.5" thickTop="1" thickBot="1" x14ac:dyDescent="0.4">
      <c r="A5" s="1" t="s">
        <v>202</v>
      </c>
      <c r="B5" s="1" t="s">
        <v>221</v>
      </c>
      <c r="C5" s="2" t="s">
        <v>78</v>
      </c>
      <c r="D5" s="4">
        <v>4</v>
      </c>
      <c r="E5" s="4">
        <v>40</v>
      </c>
      <c r="F5" s="2" t="s">
        <v>240</v>
      </c>
      <c r="G5" s="1" t="s">
        <v>178</v>
      </c>
      <c r="H5" s="1" t="s">
        <v>170</v>
      </c>
      <c r="I5" s="1"/>
    </row>
    <row r="6" spans="1:9" ht="15.5" thickTop="1" thickBot="1" x14ac:dyDescent="0.4">
      <c r="A6" s="1" t="s">
        <v>203</v>
      </c>
      <c r="B6" s="1" t="s">
        <v>222</v>
      </c>
      <c r="C6" s="2" t="s">
        <v>78</v>
      </c>
      <c r="D6" s="4">
        <v>7</v>
      </c>
      <c r="E6" s="4">
        <v>70</v>
      </c>
      <c r="F6" s="2" t="s">
        <v>241</v>
      </c>
      <c r="G6" s="1" t="s">
        <v>178</v>
      </c>
      <c r="H6" s="1" t="s">
        <v>170</v>
      </c>
      <c r="I6" s="1"/>
    </row>
    <row r="7" spans="1:9" ht="15.5" thickTop="1" thickBot="1" x14ac:dyDescent="0.4">
      <c r="A7" s="1" t="s">
        <v>204</v>
      </c>
      <c r="B7" s="1" t="s">
        <v>223</v>
      </c>
      <c r="C7" s="2" t="s">
        <v>90</v>
      </c>
      <c r="D7" s="4">
        <v>23</v>
      </c>
      <c r="E7" s="4">
        <v>115</v>
      </c>
      <c r="F7" s="2" t="s">
        <v>242</v>
      </c>
      <c r="G7" s="1" t="s">
        <v>178</v>
      </c>
      <c r="H7" s="1" t="s">
        <v>170</v>
      </c>
      <c r="I7" s="1"/>
    </row>
    <row r="8" spans="1:9" ht="15.5" thickTop="1" thickBot="1" x14ac:dyDescent="0.4">
      <c r="A8" s="1" t="s">
        <v>205</v>
      </c>
      <c r="B8" s="1" t="s">
        <v>224</v>
      </c>
      <c r="C8" s="2" t="s">
        <v>78</v>
      </c>
      <c r="D8" s="4">
        <v>4</v>
      </c>
      <c r="E8" s="4">
        <v>40</v>
      </c>
      <c r="F8" s="2" t="s">
        <v>243</v>
      </c>
      <c r="G8" s="1" t="s">
        <v>178</v>
      </c>
      <c r="H8" s="1" t="s">
        <v>170</v>
      </c>
      <c r="I8" s="1"/>
    </row>
    <row r="9" spans="1:9" ht="15.5" thickTop="1" thickBot="1" x14ac:dyDescent="0.4">
      <c r="A9" s="1" t="s">
        <v>206</v>
      </c>
      <c r="B9" s="1" t="s">
        <v>225</v>
      </c>
      <c r="C9" s="2" t="s">
        <v>78</v>
      </c>
      <c r="D9" s="4">
        <v>4</v>
      </c>
      <c r="E9" s="4">
        <v>40</v>
      </c>
      <c r="F9" s="2" t="s">
        <v>244</v>
      </c>
      <c r="G9" s="1" t="s">
        <v>178</v>
      </c>
      <c r="H9" s="1" t="s">
        <v>170</v>
      </c>
      <c r="I9" s="1"/>
    </row>
    <row r="10" spans="1:9" ht="15.5" thickTop="1" thickBot="1" x14ac:dyDescent="0.4">
      <c r="A10" s="1" t="s">
        <v>207</v>
      </c>
      <c r="B10" s="1" t="s">
        <v>226</v>
      </c>
      <c r="C10" s="2" t="s">
        <v>78</v>
      </c>
      <c r="D10" s="4">
        <v>13</v>
      </c>
      <c r="E10" s="4">
        <v>130</v>
      </c>
      <c r="F10" s="2" t="s">
        <v>245</v>
      </c>
      <c r="G10" s="1" t="s">
        <v>178</v>
      </c>
      <c r="H10" s="1" t="s">
        <v>170</v>
      </c>
      <c r="I10" s="1"/>
    </row>
    <row r="11" spans="1:9" ht="15.5" thickTop="1" thickBot="1" x14ac:dyDescent="0.4">
      <c r="A11" s="1" t="s">
        <v>208</v>
      </c>
      <c r="B11" s="1" t="s">
        <v>227</v>
      </c>
      <c r="C11" s="2" t="s">
        <v>78</v>
      </c>
      <c r="D11" s="4">
        <v>511</v>
      </c>
      <c r="E11" s="4">
        <v>5110</v>
      </c>
      <c r="F11" s="2" t="s">
        <v>246</v>
      </c>
      <c r="G11" s="1" t="s">
        <v>178</v>
      </c>
      <c r="H11" s="1" t="s">
        <v>170</v>
      </c>
      <c r="I11" s="1" t="s">
        <v>437</v>
      </c>
    </row>
    <row r="12" spans="1:9" ht="15.5" customHeight="1" thickTop="1" thickBot="1" x14ac:dyDescent="0.4">
      <c r="A12" s="1" t="s">
        <v>209</v>
      </c>
      <c r="B12" s="1" t="s">
        <v>228</v>
      </c>
      <c r="C12" s="2" t="s">
        <v>78</v>
      </c>
      <c r="D12" s="4">
        <v>1493</v>
      </c>
      <c r="E12" s="4">
        <v>16630</v>
      </c>
      <c r="F12" s="2" t="s">
        <v>246</v>
      </c>
      <c r="G12" s="1" t="s">
        <v>178</v>
      </c>
      <c r="H12" s="1" t="s">
        <v>170</v>
      </c>
      <c r="I12" s="1"/>
    </row>
    <row r="13" spans="1:9" ht="15.5" thickTop="1" thickBot="1" x14ac:dyDescent="0.4">
      <c r="A13" s="1" t="s">
        <v>210</v>
      </c>
      <c r="B13" s="1" t="s">
        <v>229</v>
      </c>
      <c r="C13" s="2" t="s">
        <v>78</v>
      </c>
      <c r="D13" s="4">
        <v>24</v>
      </c>
      <c r="E13" s="4">
        <v>240</v>
      </c>
      <c r="F13" s="2" t="s">
        <v>246</v>
      </c>
      <c r="G13" s="1" t="s">
        <v>178</v>
      </c>
      <c r="H13" s="1" t="s">
        <v>170</v>
      </c>
      <c r="I13" s="1"/>
    </row>
    <row r="14" spans="1:9" ht="15.5" thickTop="1" thickBot="1" x14ac:dyDescent="0.4">
      <c r="A14" s="1" t="s">
        <v>211</v>
      </c>
      <c r="B14" s="1" t="s">
        <v>230</v>
      </c>
      <c r="C14" s="2" t="s">
        <v>78</v>
      </c>
      <c r="D14" s="4">
        <v>30</v>
      </c>
      <c r="E14" s="4">
        <v>300</v>
      </c>
      <c r="F14" s="2" t="s">
        <v>246</v>
      </c>
      <c r="G14" s="1" t="s">
        <v>178</v>
      </c>
      <c r="H14" s="1" t="s">
        <v>170</v>
      </c>
      <c r="I14" s="1"/>
    </row>
    <row r="15" spans="1:9" ht="15.5" thickTop="1" thickBot="1" x14ac:dyDescent="0.4">
      <c r="A15" s="1" t="s">
        <v>212</v>
      </c>
      <c r="B15" s="1" t="s">
        <v>231</v>
      </c>
      <c r="C15" s="2" t="s">
        <v>78</v>
      </c>
      <c r="D15" s="4">
        <v>14</v>
      </c>
      <c r="E15" s="4">
        <v>140</v>
      </c>
      <c r="F15" s="2" t="s">
        <v>246</v>
      </c>
      <c r="G15" s="1" t="s">
        <v>178</v>
      </c>
      <c r="H15" s="1" t="s">
        <v>170</v>
      </c>
      <c r="I15" s="1"/>
    </row>
    <row r="16" spans="1:9" ht="15.5" thickTop="1" thickBot="1" x14ac:dyDescent="0.4">
      <c r="A16" s="1" t="s">
        <v>213</v>
      </c>
      <c r="B16" s="1" t="s">
        <v>232</v>
      </c>
      <c r="C16" s="2" t="s">
        <v>78</v>
      </c>
      <c r="D16" s="4">
        <v>322</v>
      </c>
      <c r="E16" s="4">
        <v>3220</v>
      </c>
      <c r="F16" s="2" t="s">
        <v>246</v>
      </c>
      <c r="G16" s="1" t="s">
        <v>178</v>
      </c>
      <c r="H16" s="1" t="s">
        <v>170</v>
      </c>
      <c r="I16" s="1"/>
    </row>
    <row r="17" spans="1:9" ht="15.5" thickTop="1" thickBot="1" x14ac:dyDescent="0.4">
      <c r="A17" s="1" t="s">
        <v>214</v>
      </c>
      <c r="B17" s="1" t="s">
        <v>233</v>
      </c>
      <c r="C17" s="2" t="s">
        <v>78</v>
      </c>
      <c r="D17" s="4">
        <v>65</v>
      </c>
      <c r="E17" s="4">
        <v>650</v>
      </c>
      <c r="F17" s="2" t="s">
        <v>246</v>
      </c>
      <c r="G17" s="1" t="s">
        <v>178</v>
      </c>
      <c r="H17" s="1" t="s">
        <v>170</v>
      </c>
      <c r="I17" s="1"/>
    </row>
    <row r="18" spans="1:9" ht="15.5" thickTop="1" thickBot="1" x14ac:dyDescent="0.4">
      <c r="A18" s="1" t="s">
        <v>215</v>
      </c>
      <c r="B18" s="1" t="s">
        <v>234</v>
      </c>
      <c r="C18" s="2" t="s">
        <v>78</v>
      </c>
      <c r="D18" s="4">
        <v>3</v>
      </c>
      <c r="E18" s="4">
        <v>30</v>
      </c>
      <c r="F18" s="2" t="s">
        <v>246</v>
      </c>
      <c r="G18" s="1" t="s">
        <v>178</v>
      </c>
      <c r="H18" s="1" t="s">
        <v>170</v>
      </c>
      <c r="I18" s="1"/>
    </row>
    <row r="19" spans="1:9" ht="15.5" thickTop="1" thickBot="1" x14ac:dyDescent="0.4">
      <c r="A19" s="1" t="s">
        <v>216</v>
      </c>
      <c r="B19" s="1" t="s">
        <v>235</v>
      </c>
      <c r="C19" s="2" t="s">
        <v>78</v>
      </c>
      <c r="D19" s="4">
        <v>2</v>
      </c>
      <c r="E19" s="4">
        <v>20</v>
      </c>
      <c r="F19" s="2" t="s">
        <v>246</v>
      </c>
      <c r="G19" s="1" t="s">
        <v>178</v>
      </c>
      <c r="H19" s="1" t="s">
        <v>170</v>
      </c>
      <c r="I19" s="1"/>
    </row>
    <row r="20" spans="1:9" ht="15.5" thickTop="1" thickBot="1" x14ac:dyDescent="0.4">
      <c r="A20" s="1" t="s">
        <v>217</v>
      </c>
      <c r="B20" s="1" t="s">
        <v>236</v>
      </c>
      <c r="C20" s="2" t="s">
        <v>78</v>
      </c>
      <c r="D20" s="4">
        <v>29</v>
      </c>
      <c r="E20" s="4">
        <v>290</v>
      </c>
      <c r="F20" s="2" t="s">
        <v>246</v>
      </c>
      <c r="G20" s="1" t="s">
        <v>178</v>
      </c>
      <c r="H20" s="1" t="s">
        <v>170</v>
      </c>
      <c r="I20" s="1"/>
    </row>
    <row r="21" spans="1:9" ht="15.5" thickTop="1" thickBot="1" x14ac:dyDescent="0.4">
      <c r="A21" s="1" t="s">
        <v>218</v>
      </c>
      <c r="B21" s="1" t="s">
        <v>237</v>
      </c>
      <c r="C21" s="2" t="s">
        <v>78</v>
      </c>
      <c r="D21" s="4">
        <v>314</v>
      </c>
      <c r="E21" s="4">
        <v>3140</v>
      </c>
      <c r="F21" s="2" t="s">
        <v>247</v>
      </c>
      <c r="G21" s="1" t="s">
        <v>178</v>
      </c>
      <c r="H21" s="1" t="s">
        <v>170</v>
      </c>
      <c r="I21" s="1"/>
    </row>
    <row r="22" spans="1:9" ht="15" thickTop="1" x14ac:dyDescent="0.35"/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"/>
  <sheetViews>
    <sheetView workbookViewId="0">
      <selection activeCell="A13" sqref="A13"/>
    </sheetView>
  </sheetViews>
  <sheetFormatPr defaultColWidth="49.81640625" defaultRowHeight="14.5" x14ac:dyDescent="0.35"/>
  <cols>
    <col min="1" max="2" width="30.6328125" customWidth="1"/>
    <col min="3" max="8" width="12.6328125" customWidth="1"/>
    <col min="9" max="9" width="20.6328125" customWidth="1"/>
    <col min="10" max="10" width="22.81640625" customWidth="1"/>
    <col min="11" max="11" width="17.81640625" customWidth="1"/>
  </cols>
  <sheetData>
    <row r="1" spans="1:11" ht="15.5" x14ac:dyDescent="0.35">
      <c r="A1" s="11" t="s">
        <v>68</v>
      </c>
      <c r="B1" s="11" t="s">
        <v>67</v>
      </c>
      <c r="C1" s="11" t="s">
        <v>0</v>
      </c>
      <c r="D1" s="11" t="s">
        <v>50</v>
      </c>
      <c r="E1" s="11" t="s">
        <v>166</v>
      </c>
      <c r="F1" s="16" t="s">
        <v>96</v>
      </c>
      <c r="G1" s="11" t="s">
        <v>167</v>
      </c>
      <c r="H1" s="11" t="s">
        <v>168</v>
      </c>
      <c r="I1" s="35" t="s">
        <v>169</v>
      </c>
    </row>
    <row r="2" spans="1:11" ht="19" thickBot="1" x14ac:dyDescent="0.4">
      <c r="A2" s="40" t="s">
        <v>269</v>
      </c>
      <c r="B2" s="41"/>
      <c r="C2" s="41"/>
      <c r="D2" s="41"/>
      <c r="E2" s="41"/>
      <c r="F2" s="41"/>
      <c r="G2" s="41"/>
      <c r="H2" s="41"/>
      <c r="I2" s="41"/>
    </row>
    <row r="3" spans="1:11" ht="15.5" customHeight="1" thickTop="1" thickBot="1" x14ac:dyDescent="0.4">
      <c r="A3" s="1" t="s">
        <v>249</v>
      </c>
      <c r="B3" s="1" t="s">
        <v>258</v>
      </c>
      <c r="C3" s="1" t="s">
        <v>90</v>
      </c>
      <c r="D3" s="4">
        <v>13</v>
      </c>
      <c r="E3" s="4">
        <v>65</v>
      </c>
      <c r="F3" s="2" t="s">
        <v>22</v>
      </c>
      <c r="G3" s="1" t="s">
        <v>178</v>
      </c>
      <c r="H3" s="1" t="s">
        <v>170</v>
      </c>
      <c r="I3" s="1"/>
      <c r="J3" s="38"/>
      <c r="K3" s="38"/>
    </row>
    <row r="4" spans="1:11" ht="15.5" customHeight="1" thickTop="1" thickBot="1" x14ac:dyDescent="0.4">
      <c r="A4" s="1" t="s">
        <v>250</v>
      </c>
      <c r="B4" s="1" t="s">
        <v>259</v>
      </c>
      <c r="C4" s="1" t="s">
        <v>90</v>
      </c>
      <c r="D4" s="4">
        <v>25</v>
      </c>
      <c r="E4" s="4">
        <v>250</v>
      </c>
      <c r="F4" s="2" t="s">
        <v>20</v>
      </c>
      <c r="G4" s="1" t="s">
        <v>178</v>
      </c>
      <c r="H4" s="1" t="s">
        <v>170</v>
      </c>
      <c r="I4" s="1"/>
    </row>
    <row r="5" spans="1:11" ht="15.5" customHeight="1" thickTop="1" thickBot="1" x14ac:dyDescent="0.4">
      <c r="A5" s="1" t="s">
        <v>251</v>
      </c>
      <c r="B5" s="1" t="s">
        <v>260</v>
      </c>
      <c r="C5" s="1" t="s">
        <v>90</v>
      </c>
      <c r="D5" s="4">
        <v>23</v>
      </c>
      <c r="E5" s="4">
        <v>115</v>
      </c>
      <c r="F5" s="2" t="s">
        <v>23</v>
      </c>
      <c r="G5" s="1" t="s">
        <v>178</v>
      </c>
      <c r="H5" s="1" t="s">
        <v>170</v>
      </c>
      <c r="I5" s="1"/>
    </row>
    <row r="6" spans="1:11" ht="15.5" customHeight="1" thickTop="1" thickBot="1" x14ac:dyDescent="0.4">
      <c r="A6" s="1" t="s">
        <v>252</v>
      </c>
      <c r="B6" s="1" t="s">
        <v>261</v>
      </c>
      <c r="C6" s="1" t="s">
        <v>90</v>
      </c>
      <c r="D6" s="4">
        <v>7</v>
      </c>
      <c r="E6" s="4">
        <v>35</v>
      </c>
      <c r="F6" s="2" t="s">
        <v>267</v>
      </c>
      <c r="G6" s="1" t="s">
        <v>178</v>
      </c>
      <c r="H6" s="1" t="s">
        <v>170</v>
      </c>
      <c r="I6" s="1"/>
    </row>
    <row r="7" spans="1:11" ht="15.5" customHeight="1" thickTop="1" thickBot="1" x14ac:dyDescent="0.4">
      <c r="A7" s="1" t="s">
        <v>253</v>
      </c>
      <c r="B7" s="1" t="s">
        <v>262</v>
      </c>
      <c r="C7" s="1" t="s">
        <v>90</v>
      </c>
      <c r="D7" s="4">
        <v>19</v>
      </c>
      <c r="E7" s="4">
        <v>95</v>
      </c>
      <c r="F7" s="2" t="s">
        <v>21</v>
      </c>
      <c r="G7" s="1" t="s">
        <v>178</v>
      </c>
      <c r="H7" s="1" t="s">
        <v>170</v>
      </c>
      <c r="I7" s="1"/>
    </row>
    <row r="8" spans="1:11" ht="15.5" customHeight="1" thickTop="1" thickBot="1" x14ac:dyDescent="0.4">
      <c r="A8" s="1" t="s">
        <v>254</v>
      </c>
      <c r="B8" s="1" t="s">
        <v>263</v>
      </c>
      <c r="C8" s="1" t="s">
        <v>78</v>
      </c>
      <c r="D8" s="4">
        <v>53</v>
      </c>
      <c r="E8" s="4">
        <v>530</v>
      </c>
      <c r="F8" s="2" t="s">
        <v>21</v>
      </c>
      <c r="G8" s="1" t="s">
        <v>178</v>
      </c>
      <c r="H8" s="1" t="s">
        <v>170</v>
      </c>
      <c r="I8" s="1"/>
    </row>
    <row r="9" spans="1:11" ht="15.5" customHeight="1" thickTop="1" thickBot="1" x14ac:dyDescent="0.4">
      <c r="A9" s="1" t="s">
        <v>255</v>
      </c>
      <c r="B9" s="1" t="s">
        <v>264</v>
      </c>
      <c r="C9" s="1" t="s">
        <v>78</v>
      </c>
      <c r="D9" s="4">
        <v>253</v>
      </c>
      <c r="E9" s="4">
        <v>2530</v>
      </c>
      <c r="F9" s="2" t="s">
        <v>268</v>
      </c>
      <c r="G9" s="1" t="s">
        <v>178</v>
      </c>
      <c r="H9" s="1" t="s">
        <v>170</v>
      </c>
      <c r="I9" s="1"/>
    </row>
    <row r="10" spans="1:11" ht="15.5" customHeight="1" thickTop="1" thickBot="1" x14ac:dyDescent="0.4">
      <c r="A10" s="1" t="s">
        <v>256</v>
      </c>
      <c r="B10" s="1" t="s">
        <v>265</v>
      </c>
      <c r="C10" s="1" t="s">
        <v>78</v>
      </c>
      <c r="D10" s="4">
        <v>227</v>
      </c>
      <c r="E10" s="4">
        <v>2270</v>
      </c>
      <c r="F10" s="2" t="s">
        <v>268</v>
      </c>
      <c r="G10" s="1" t="s">
        <v>178</v>
      </c>
      <c r="H10" s="1" t="s">
        <v>170</v>
      </c>
      <c r="I10" s="1"/>
    </row>
    <row r="11" spans="1:11" ht="15.5" customHeight="1" thickTop="1" thickBot="1" x14ac:dyDescent="0.4">
      <c r="A11" s="1" t="s">
        <v>257</v>
      </c>
      <c r="B11" s="1" t="s">
        <v>266</v>
      </c>
      <c r="C11" s="1" t="s">
        <v>78</v>
      </c>
      <c r="D11" s="4">
        <v>331</v>
      </c>
      <c r="E11" s="4">
        <v>3310</v>
      </c>
      <c r="F11" s="2" t="s">
        <v>268</v>
      </c>
      <c r="G11" s="1" t="s">
        <v>178</v>
      </c>
      <c r="H11" s="1" t="s">
        <v>170</v>
      </c>
      <c r="I11" s="1"/>
    </row>
    <row r="12" spans="1:11" ht="15" thickTop="1" x14ac:dyDescent="0.35"/>
  </sheetData>
  <mergeCells count="1">
    <mergeCell ref="A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7000633BF0BBC4AAEC04DC4F48488A8" ma:contentTypeVersion="1" ma:contentTypeDescription="Yeni belge oluşturun." ma:contentTypeScope="" ma:versionID="d051575eb904314823a6ad6adb39f0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4fe289ee47d198ddf544cd0dfca7c2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21E911-2E3A-4797-B7BE-9D1EEA246D74}"/>
</file>

<file path=customXml/itemProps2.xml><?xml version="1.0" encoding="utf-8"?>
<ds:datastoreItem xmlns:ds="http://schemas.openxmlformats.org/officeDocument/2006/customXml" ds:itemID="{74E06B09-8A0D-4217-8C4E-04EF48A6B9B3}"/>
</file>

<file path=customXml/itemProps3.xml><?xml version="1.0" encoding="utf-8"?>
<ds:datastoreItem xmlns:ds="http://schemas.openxmlformats.org/officeDocument/2006/customXml" ds:itemID="{498F85FA-6318-4AE1-BE8E-0D00049238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18</vt:i4>
      </vt:variant>
    </vt:vector>
  </HeadingPairs>
  <TitlesOfParts>
    <vt:vector size="18" baseType="lpstr">
      <vt:lpstr>Sayfa14</vt:lpstr>
      <vt:lpstr>Sayfa1</vt:lpstr>
      <vt:lpstr>Sayfa3</vt:lpstr>
      <vt:lpstr>TÜM İŞYERLERİ</vt:lpstr>
      <vt:lpstr>Sayfa4</vt:lpstr>
      <vt:lpstr>GENEL MÜDÜRLÜK</vt:lpstr>
      <vt:lpstr>İSTANBUL</vt:lpstr>
      <vt:lpstr>ANKARA</vt:lpstr>
      <vt:lpstr>İZMİR</vt:lpstr>
      <vt:lpstr>BURSA</vt:lpstr>
      <vt:lpstr>ADANA</vt:lpstr>
      <vt:lpstr>ANTALYA</vt:lpstr>
      <vt:lpstr>KAYSERİ</vt:lpstr>
      <vt:lpstr>SAMSUN</vt:lpstr>
      <vt:lpstr>TRABZON</vt:lpstr>
      <vt:lpstr>DİYARBAKIR</vt:lpstr>
      <vt:lpstr>ERZURUM</vt:lpstr>
      <vt:lpstr>Sayfa9</vt:lpstr>
    </vt:vector>
  </TitlesOfParts>
  <Company>Türk Telekom A.Ş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İBRAHİM TÜRKER</dc:creator>
  <cp:lastModifiedBy>ALİ EMRE UĞUREL</cp:lastModifiedBy>
  <cp:lastPrinted>2016-04-05T12:13:42Z</cp:lastPrinted>
  <dcterms:created xsi:type="dcterms:W3CDTF">2013-01-30T15:11:12Z</dcterms:created>
  <dcterms:modified xsi:type="dcterms:W3CDTF">2021-02-24T07:38:53Z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0x010100D7000633BF0BBC4AAEC04DC4F48488A8</vt:lpwstr>
  </property>
</Properties>
</file>